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8" windowWidth="15120" windowHeight="8016"/>
  </bookViews>
  <sheets>
    <sheet name="Лист1" sheetId="1" r:id="rId1"/>
  </sheets>
  <definedNames>
    <definedName name="_xlnm.Print_Area" localSheetId="0">Лист1!$A$1:$D$50</definedName>
  </definedNames>
  <calcPr calcId="145621"/>
</workbook>
</file>

<file path=xl/calcChain.xml><?xml version="1.0" encoding="utf-8"?>
<calcChain xmlns="http://schemas.openxmlformats.org/spreadsheetml/2006/main">
  <c r="D33" i="1" l="1"/>
  <c r="D31" i="1"/>
  <c r="D32" i="1"/>
  <c r="D30" i="1"/>
  <c r="D24" i="1"/>
  <c r="D25" i="1"/>
  <c r="D23" i="1"/>
  <c r="A10" i="1"/>
</calcChain>
</file>

<file path=xl/sharedStrings.xml><?xml version="1.0" encoding="utf-8"?>
<sst xmlns="http://schemas.openxmlformats.org/spreadsheetml/2006/main" count="46" uniqueCount="42">
  <si>
    <t>Генеральному директору</t>
  </si>
  <si>
    <t>№ п/п</t>
  </si>
  <si>
    <t>МП</t>
  </si>
  <si>
    <t>5. ____________________________________________________________________________________________________________________________________________</t>
  </si>
  <si>
    <t>Приложение 1</t>
  </si>
  <si>
    <t>Annexure No. 1</t>
  </si>
  <si>
    <t>Attn: А.V. Baklanov</t>
  </si>
  <si>
    <t>ООО «Норд Империал»</t>
  </si>
  <si>
    <t>General Director of
LLC Nord Imperial</t>
  </si>
  <si>
    <t>А.В. Бакланову</t>
  </si>
  <si>
    <t>Ценовое предложение для участия в тендере / 
Price bid for participation in the tender</t>
  </si>
  <si>
    <t>1.     Изучив приглашение к участию в тендере, техническое задание и другую тендерную документацию, предоставленную нам для участия в тендере / 
1. Having studied the invitation for participation in the tender, technical assignment and other tender documents provided to us for participation in the tender for</t>
  </si>
  <si>
    <t xml:space="preserve"> (наименование тендера/name of the tender)</t>
  </si>
  <si>
    <t>(наименование организации-участника тендера/name of the bidder)</t>
  </si>
  <si>
    <t>сообщает о согласии участвовать в тендере на условиях, установленных в вышеуказанных документах и, в случае признания нас победителями тендера, подписать договор на выполнение работ (услуг, поставку) по предмету тендера в соответствии с известными нам требованиями тендерной документации и на условиях, которые мы назвали в настоящем предложении / hereby informs about its agreement to participate in the tender on the terms, stipulated in the above documents and, in case of deeming us the winner of the tender, to be awarded a contract for execution of jobs (services, delivery) under the subject of the tender in accordance with the tender document requirements known to us and on the terms that we have listed in this attachment.</t>
  </si>
  <si>
    <t>2.     Общая стоимость нашего коммерческого предложения составляет/Total cost of our price bid is:</t>
  </si>
  <si>
    <t>Наименование этапа работы
Work stages</t>
  </si>
  <si>
    <t>Стомость работ, руб., без НДС /
 Cost, RUB w/o VAT</t>
  </si>
  <si>
    <t>Реализация программы экологического мониторинга на объектах ООО "Норд Империал" / Implementation of environmental monitoring program at the objects of LLC Nord Imperial</t>
  </si>
  <si>
    <t>Реализация программы экологического мониторинга на объектах ООО "Альянснефтегаз" /  Implementation of environmental monitoring program at the objects of LLC Allianceneftegaz</t>
  </si>
  <si>
    <t>1.1. Сбор и обобщение фондовых материалов по состоянию природы в зоне воздействия объектов 
1.2. Проведение полевых исследований на промышленных площадках/
1.1. Gathering and summarizing fund materials on nature condition in area of objects impact
1.2. Conducting field survey at industrial areas</t>
  </si>
  <si>
    <t>2.1. Проведение полевых работ на промышленных площадках и межпромысловых нефтепроводах
2.2. Начало проведения аналитических работ
2.1. Carrying out field operations at industrial areas and inter-field oil pipelines
2.2. Start analytical work</t>
  </si>
  <si>
    <t>3.1. Завершение аналитических работ и обработка полевых материалов
3.2. Составление итогового отчета
3.1. Completion of analytical work and processing of field materials
3.2. Making final report</t>
  </si>
  <si>
    <t>Итого, стоимость договора с ООО "Норд Империал", руб. без НДС
Total cost of contract with LLC Nord Imperial, RUB w/o VAT</t>
  </si>
  <si>
    <t>НДС, руб.:</t>
  </si>
  <si>
    <t>Итого, стоимость договора с ООО "Норд Империал", руб. с НДС
Total cost of contract with LLC Nord Imperial, RUB with VAT</t>
  </si>
  <si>
    <t>Итого, стоимость договора с ООО "Альянснефтегаз", руб. без НДС
Total cost of contract with LLC Allianceneftegaz, RUB w/o VAT</t>
  </si>
  <si>
    <t>Итого, стоимость договора с ООО "Альянснефтегаз", руб. c НДС
Total cost of contract with LLC Allianceneftegaz, RUB with VAT</t>
  </si>
  <si>
    <t xml:space="preserve">ИТОГО, общая стоимость, руб c НДС /
TOTAL cost, RUB with VAT </t>
  </si>
  <si>
    <t xml:space="preserve">3. Сроки выполнения работ, предлагаемые нами: в соответствии с календарным планом, предложенным нами (Приложение 7) /
Work completion schedule, offered by the Client: in accordance with the work schedule proposed by the Client (Annexure 7) </t>
  </si>
  <si>
    <t>(предложения участника тендера по условиям, определенным в тендерной документации / bidder’s offer under terms, stipulated in the tender documents)</t>
  </si>
  <si>
    <t>6.  Если наши предложения, изложенные выше, будут приняты, мы берем на себя обязательство выполнить работы (услуги, обеспечить поставку) по предмету тендера на условиях, изложенных в тендерной документации и согласны заключить договор на выполнение работ (услуг, поставку) по предмету тендера в установленные Вами сроки./ If our bids, listed above, are accepted, we shall undertake to execute the jobs (services, ensure delivery) under the tender on the terms, listed in the tender documents, and shall agree to make a contract for execution of jobs (services, delivery) under the tender within the time period stipulated by you.</t>
  </si>
  <si>
    <t>7. Все условия настоящего коммерческого предложения остаются в силе и являются для нас обязательными в течение 60 календарных дней, начиная с дня предоставления коммерческого предложения./All terms of this commercial offer shall remain in force and obligatory for us within 60 calendar days starting from the day of provision of the commercial offer.</t>
  </si>
  <si>
    <t>8. Мы понимаем, что Вы вправе не принимать к рассмотрению любое из полученных коммерческих предложений, в случае его несоответствия требованиям тендерной документации, а также отменить тендер на любой его стадии, в том числе и после выбора победителя. /We understand that you have the right not to accept any of the received commercial offers for consideration if it does not comply with requirements of the tender documents, as well as to cancel the tender at any of its stages, even after the winner has been selected.</t>
  </si>
  <si>
    <t>9. Заказчик оставляет за собой право увеличивать или уменьшать объем работ/услуг/закупок всего тендера или отдельных его позиций, но не более чем на 20% / The Client reserves right to increase or reduce scope of work/ services/ purchase as per the tender or its individual items by not more than 20%.</t>
  </si>
  <si>
    <t>Приложения / Annexures:  ________________________________________________________________________________________________________________</t>
  </si>
  <si>
    <t>Должность/ Position</t>
  </si>
  <si>
    <t>Ф.И.О./Full name</t>
  </si>
  <si>
    <t>дата / date</t>
  </si>
  <si>
    <t>НДС, руб/ VAT, RUB.:</t>
  </si>
  <si>
    <t>4. Условия оплаты: оплата работ производится согласно календарному плану работ, в течение 45 дней с момента получения отчетной документации и подписания акта сдачи-приемки выполненных работ / payment for work shall be made in accordance with the schedule, within 45 days from the date of receipt of the reporting documentation and signing of the work acceptance certificate</t>
  </si>
  <si>
    <t>№ К-2025-18 «Мониторинг загрязнения окружающей среды в зоне деятельности ООО "Норд Империал" и ООО "Альянснефтегаз" согласно программам экологического мониторинга» / For Environment Contamination Monitoring in area of activities of LLC Nord Imperial and Allianceneftegaz in accordance with environment monitoring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</si>
</sst>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_-* #,##0.00\ _₽_-;\-* #,##0.00\ _₽_-;_-* &quot;-&quot;??\ _₽_-;_-@_-"/>
  </numFmts>
  <fonts count="24" x14ac:knownFonts="1">
    <font>
      <sz val="11"/>
      <color theme="1"/>
      <name val="Calibri"/>
      <family val="2"/>
      <charset val="204"/>
      <scheme val="minor"/>
    </font>
    <font>
      <sz val="12"/>
      <color indexed="8"/>
      <name val="Times New Roman"/>
      <family val="1"/>
      <charset val="204"/>
    </font>
    <font>
      <sz val="12"/>
      <color theme="1"/>
      <name val="Times New Roman"/>
      <family val="1"/>
      <charset val="204"/>
    </font>
    <font>
      <sz val="12"/>
      <name val="Times New Roman"/>
      <family val="1"/>
      <charset val="204"/>
    </font>
    <font>
      <b/>
      <u/>
      <sz val="12"/>
      <color indexed="8"/>
      <name val="Times New Roman"/>
      <family val="1"/>
      <charset val="204"/>
    </font>
    <font>
      <b/>
      <sz val="12"/>
      <color indexed="8"/>
      <name val="Times New Roman"/>
      <family val="1"/>
      <charset val="204"/>
    </font>
    <font>
      <sz val="11"/>
      <color theme="1"/>
      <name val="Times New Roman"/>
      <family val="1"/>
      <charset val="204"/>
    </font>
    <font>
      <b/>
      <sz val="12"/>
      <name val="Times New Roman"/>
      <family val="1"/>
      <charset val="204"/>
    </font>
    <font>
      <sz val="11"/>
      <color indexed="8"/>
      <name val="Calibri"/>
      <family val="2"/>
      <charset val="204"/>
    </font>
    <font>
      <b/>
      <sz val="12"/>
      <color theme="1"/>
      <name val="Calibri"/>
      <family val="2"/>
      <charset val="204"/>
      <scheme val="minor"/>
    </font>
    <font>
      <sz val="10"/>
      <color theme="1"/>
      <name val="Times New Roman"/>
      <family val="1"/>
      <charset val="204"/>
    </font>
    <font>
      <sz val="10"/>
      <color theme="1"/>
      <name val="Calibri"/>
      <family val="2"/>
      <charset val="204"/>
      <scheme val="minor"/>
    </font>
    <font>
      <sz val="14"/>
      <color theme="1"/>
      <name val="Times New Roman"/>
      <family val="1"/>
      <charset val="204"/>
    </font>
    <font>
      <b/>
      <u/>
      <sz val="14"/>
      <name val="Times New Roman"/>
      <family val="1"/>
      <charset val="204"/>
    </font>
    <font>
      <b/>
      <sz val="14"/>
      <color indexed="8"/>
      <name val="Times New Roman"/>
      <family val="1"/>
      <charset val="204"/>
    </font>
    <font>
      <sz val="11"/>
      <color theme="1"/>
      <name val="Calibri"/>
      <family val="2"/>
      <charset val="204"/>
      <scheme val="minor"/>
    </font>
    <font>
      <sz val="12"/>
      <color rgb="FF000000"/>
      <name val="Times New Roman"/>
      <family val="1"/>
      <charset val="204"/>
    </font>
    <font>
      <b/>
      <sz val="14"/>
      <color theme="1"/>
      <name val="Times New Roman"/>
      <family val="1"/>
      <charset val="204"/>
    </font>
    <font>
      <b/>
      <sz val="14"/>
      <name val="Times New Roman"/>
      <family val="1"/>
      <charset val="204"/>
    </font>
    <font>
      <b/>
      <sz val="16"/>
      <color indexed="8"/>
      <name val="Times New Roman"/>
      <family val="1"/>
      <charset val="204"/>
    </font>
    <font>
      <i/>
      <sz val="14"/>
      <color rgb="FF000000"/>
      <name val="Times New Roman"/>
      <family val="1"/>
      <charset val="204"/>
    </font>
    <font>
      <i/>
      <sz val="11"/>
      <color theme="1"/>
      <name val="Times New Roman"/>
      <family val="1"/>
      <charset val="204"/>
    </font>
    <font>
      <sz val="12"/>
      <color theme="1"/>
      <name val="Calibri"/>
      <family val="2"/>
      <charset val="204"/>
      <scheme val="minor"/>
    </font>
    <font>
      <b/>
      <u/>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164" fontId="15" fillId="0" borderId="0" applyFont="0" applyFill="0" applyBorder="0" applyAlignment="0" applyProtection="0"/>
  </cellStyleXfs>
  <cellXfs count="78">
    <xf numFmtId="0" fontId="0" fillId="0" borderId="0" xfId="0"/>
    <xf numFmtId="0" fontId="1" fillId="0" borderId="0" xfId="0" applyFont="1" applyFill="1" applyBorder="1" applyAlignment="1" applyProtection="1">
      <alignment horizontal="left"/>
    </xf>
    <xf numFmtId="0" fontId="1" fillId="0" borderId="0" xfId="0" applyNumberFormat="1" applyFont="1" applyFill="1" applyBorder="1" applyAlignment="1" applyProtection="1">
      <alignment horizontal="left" vertical="top"/>
    </xf>
    <xf numFmtId="0" fontId="1" fillId="0" borderId="0" xfId="0" applyFont="1" applyFill="1" applyAlignment="1" applyProtection="1">
      <alignment horizontal="left"/>
    </xf>
    <xf numFmtId="0" fontId="1" fillId="0" borderId="0" xfId="0" applyFont="1" applyFill="1" applyBorder="1" applyAlignment="1" applyProtection="1">
      <alignment horizontal="center" vertical="center"/>
    </xf>
    <xf numFmtId="0" fontId="2" fillId="0" borderId="0" xfId="0" applyNumberFormat="1" applyFont="1" applyAlignment="1" applyProtection="1">
      <alignment horizontal="center" vertical="center"/>
    </xf>
    <xf numFmtId="0" fontId="2" fillId="0" borderId="0" xfId="0" applyFont="1" applyAlignment="1" applyProtection="1">
      <alignment horizontal="center"/>
    </xf>
    <xf numFmtId="0" fontId="1" fillId="0" borderId="0" xfId="0" applyFont="1" applyFill="1" applyAlignment="1" applyProtection="1">
      <alignment wrapText="1"/>
    </xf>
    <xf numFmtId="0" fontId="6" fillId="0" borderId="0" xfId="0" applyFont="1" applyProtection="1"/>
    <xf numFmtId="0" fontId="2" fillId="0" borderId="0" xfId="0" applyFont="1" applyFill="1" applyProtection="1"/>
    <xf numFmtId="2" fontId="9" fillId="3" borderId="3" xfId="2" applyNumberFormat="1" applyFont="1" applyFill="1" applyBorder="1" applyAlignment="1" applyProtection="1">
      <alignment horizontal="center" vertical="center" wrapText="1"/>
    </xf>
    <xf numFmtId="0" fontId="1" fillId="0" borderId="0" xfId="0" applyFont="1" applyFill="1" applyAlignment="1" applyProtection="1">
      <alignment vertical="center" wrapText="1"/>
    </xf>
    <xf numFmtId="0" fontId="6"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NumberFormat="1" applyFont="1" applyFill="1" applyAlignment="1" applyProtection="1">
      <alignment horizontal="center" vertical="center"/>
    </xf>
    <xf numFmtId="0" fontId="1" fillId="0" borderId="0" xfId="0" applyFont="1" applyFill="1" applyAlignment="1" applyProtection="1">
      <alignment horizontal="center" vertical="center"/>
    </xf>
    <xf numFmtId="0" fontId="1" fillId="0" borderId="0" xfId="0" applyNumberFormat="1" applyFont="1" applyFill="1" applyAlignment="1" applyProtection="1">
      <alignment horizontal="center" vertical="center"/>
    </xf>
    <xf numFmtId="0" fontId="2" fillId="0" borderId="0" xfId="0" applyFont="1" applyFill="1" applyAlignment="1" applyProtection="1">
      <alignment horizontal="center" vertical="top"/>
    </xf>
    <xf numFmtId="0" fontId="2" fillId="0" borderId="0" xfId="0" applyNumberFormat="1" applyFont="1" applyFill="1" applyAlignment="1" applyProtection="1">
      <alignment horizontal="center" vertical="top"/>
    </xf>
    <xf numFmtId="0" fontId="12" fillId="0" borderId="0" xfId="0" applyNumberFormat="1" applyFont="1" applyAlignment="1" applyProtection="1">
      <alignment horizontal="justify"/>
    </xf>
    <xf numFmtId="0" fontId="0" fillId="0" borderId="0" xfId="0" applyAlignment="1" applyProtection="1"/>
    <xf numFmtId="0" fontId="0" fillId="0" borderId="0" xfId="0" applyAlignment="1" applyProtection="1">
      <alignment horizontal="center"/>
    </xf>
    <xf numFmtId="0" fontId="0" fillId="0" borderId="2" xfId="0" applyBorder="1" applyAlignment="1" applyProtection="1"/>
    <xf numFmtId="0" fontId="2" fillId="0" borderId="1" xfId="0" applyNumberFormat="1" applyFont="1" applyBorder="1" applyAlignment="1" applyProtection="1">
      <alignment horizontal="justify" wrapText="1"/>
    </xf>
    <xf numFmtId="0" fontId="2" fillId="0" borderId="1" xfId="0" applyFont="1" applyBorder="1" applyAlignment="1" applyProtection="1">
      <alignment horizontal="justify" vertical="top" wrapText="1"/>
    </xf>
    <xf numFmtId="0" fontId="2" fillId="0" borderId="1" xfId="0" applyFont="1" applyBorder="1" applyAlignment="1" applyProtection="1">
      <alignment horizontal="center" vertical="top" wrapText="1"/>
    </xf>
    <xf numFmtId="0" fontId="2" fillId="0" borderId="0" xfId="0" applyFont="1" applyAlignment="1" applyProtection="1">
      <alignment horizontal="justify" vertical="top"/>
    </xf>
    <xf numFmtId="0" fontId="2" fillId="0" borderId="0" xfId="0" applyFont="1" applyAlignment="1" applyProtection="1">
      <alignment horizontal="center" vertical="top"/>
    </xf>
    <xf numFmtId="0" fontId="2" fillId="0" borderId="1" xfId="0" applyNumberFormat="1" applyFont="1" applyBorder="1" applyAlignment="1" applyProtection="1">
      <alignment horizontal="center"/>
    </xf>
    <xf numFmtId="0" fontId="2" fillId="0" borderId="1" xfId="0" applyFont="1" applyBorder="1" applyAlignment="1" applyProtection="1">
      <alignment horizontal="center" vertical="top" wrapText="1"/>
    </xf>
    <xf numFmtId="0" fontId="1" fillId="0" borderId="0" xfId="0" applyFont="1" applyFill="1" applyAlignment="1">
      <alignment vertical="center" wrapText="1"/>
    </xf>
    <xf numFmtId="0" fontId="16" fillId="0" borderId="3" xfId="0" applyFont="1" applyFill="1" applyBorder="1" applyAlignment="1">
      <alignment horizontal="center" vertical="center" wrapText="1"/>
    </xf>
    <xf numFmtId="0" fontId="17" fillId="3" borderId="3" xfId="0" applyNumberFormat="1"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6" fillId="0" borderId="3" xfId="0" applyFont="1" applyFill="1" applyBorder="1" applyAlignment="1">
      <alignment vertical="center" wrapText="1"/>
    </xf>
    <xf numFmtId="2" fontId="9" fillId="3" borderId="8" xfId="2" applyNumberFormat="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10" fillId="2" borderId="1" xfId="0" applyFont="1" applyFill="1" applyBorder="1" applyAlignment="1" applyProtection="1">
      <alignment horizontal="center" vertical="center" wrapText="1"/>
    </xf>
    <xf numFmtId="0" fontId="5" fillId="3" borderId="3" xfId="0" applyFont="1" applyFill="1" applyBorder="1" applyAlignment="1" applyProtection="1">
      <alignment horizontal="right" vertical="center"/>
    </xf>
    <xf numFmtId="0" fontId="3" fillId="0" borderId="0"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2" fillId="0" borderId="2" xfId="0" applyFont="1" applyBorder="1" applyAlignment="1" applyProtection="1">
      <alignment horizontal="center"/>
    </xf>
    <xf numFmtId="0" fontId="10" fillId="0" borderId="1" xfId="0" applyFont="1" applyBorder="1" applyAlignment="1" applyProtection="1">
      <alignment horizontal="center" wrapText="1"/>
    </xf>
    <xf numFmtId="0" fontId="10" fillId="0" borderId="1" xfId="0" applyFont="1" applyBorder="1" applyAlignment="1" applyProtection="1">
      <alignment horizontal="center"/>
    </xf>
    <xf numFmtId="0" fontId="20" fillId="0" borderId="3" xfId="0" applyFont="1" applyFill="1" applyBorder="1" applyAlignment="1">
      <alignment horizontal="left" vertical="center" wrapText="1"/>
    </xf>
    <xf numFmtId="0" fontId="2" fillId="0" borderId="0" xfId="0" applyFont="1" applyAlignment="1" applyProtection="1">
      <alignment horizontal="justify" wrapText="1"/>
    </xf>
    <xf numFmtId="0" fontId="0" fillId="0" borderId="0" xfId="0" applyAlignment="1" applyProtection="1">
      <alignment wrapText="1"/>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3" fillId="0" borderId="0"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0" fontId="1" fillId="3" borderId="3" xfId="0" applyFont="1" applyFill="1" applyBorder="1" applyAlignment="1" applyProtection="1">
      <alignment horizontal="right" vertical="center"/>
    </xf>
    <xf numFmtId="0" fontId="5" fillId="3" borderId="1" xfId="0" applyFont="1" applyFill="1" applyBorder="1" applyAlignment="1" applyProtection="1">
      <alignment horizontal="right" vertical="center"/>
    </xf>
    <xf numFmtId="0" fontId="1" fillId="3" borderId="4" xfId="0" applyFont="1" applyFill="1" applyBorder="1" applyAlignment="1" applyProtection="1">
      <alignment horizontal="right" vertical="center"/>
    </xf>
    <xf numFmtId="0" fontId="1" fillId="3" borderId="5" xfId="0" applyFont="1" applyFill="1" applyBorder="1" applyAlignment="1" applyProtection="1">
      <alignment horizontal="right" vertical="center"/>
    </xf>
    <xf numFmtId="0" fontId="19" fillId="0" borderId="9" xfId="0" applyFont="1" applyFill="1" applyBorder="1" applyAlignment="1" applyProtection="1">
      <alignment horizontal="right" vertical="center" wrapText="1"/>
    </xf>
    <xf numFmtId="0" fontId="19" fillId="0" borderId="10" xfId="0" applyFont="1" applyFill="1" applyBorder="1" applyAlignment="1" applyProtection="1">
      <alignment horizontal="right" vertical="center" wrapText="1"/>
    </xf>
    <xf numFmtId="0" fontId="2" fillId="0" borderId="0" xfId="0" applyFont="1" applyAlignment="1">
      <alignment vertical="center"/>
    </xf>
    <xf numFmtId="0" fontId="1" fillId="0" borderId="0" xfId="0" applyFont="1" applyFill="1" applyAlignment="1">
      <alignment horizontal="left"/>
    </xf>
    <xf numFmtId="0" fontId="21" fillId="0" borderId="0" xfId="0" applyFont="1" applyAlignment="1">
      <alignment horizontal="left" vertical="center"/>
    </xf>
    <xf numFmtId="0" fontId="2" fillId="0" borderId="0" xfId="0" applyFont="1" applyAlignment="1">
      <alignment horizontal="left" vertical="center"/>
    </xf>
    <xf numFmtId="0" fontId="21" fillId="0" borderId="0" xfId="0" applyFont="1" applyAlignment="1">
      <alignment horizontal="left" vertical="center" wrapText="1"/>
    </xf>
    <xf numFmtId="0" fontId="2" fillId="0" borderId="0" xfId="0" applyFont="1" applyAlignment="1" applyProtection="1">
      <alignment horizontal="left" vertical="center" wrapText="1"/>
    </xf>
    <xf numFmtId="0" fontId="7" fillId="0" borderId="0" xfId="0" applyFont="1" applyFill="1" applyAlignment="1" applyProtection="1">
      <alignment horizontal="left" vertical="center" wrapText="1"/>
    </xf>
    <xf numFmtId="0" fontId="0" fillId="0" borderId="0" xfId="0" applyAlignment="1">
      <alignment wrapText="1"/>
    </xf>
    <xf numFmtId="0" fontId="5" fillId="3" borderId="3"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2" fontId="19" fillId="0" borderId="7" xfId="0" applyNumberFormat="1" applyFont="1" applyFill="1" applyBorder="1" applyAlignment="1" applyProtection="1">
      <alignment horizontal="center" vertical="center" wrapText="1"/>
    </xf>
    <xf numFmtId="0" fontId="3" fillId="0" borderId="0" xfId="0" applyFont="1" applyFill="1" applyAlignment="1" applyProtection="1">
      <alignment horizontal="left" vertical="center" wrapText="1"/>
    </xf>
    <xf numFmtId="0" fontId="14" fillId="3" borderId="4"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6" fillId="0" borderId="4" xfId="0" applyFont="1" applyFill="1" applyBorder="1" applyAlignment="1">
      <alignment horizontal="left" vertical="center" wrapText="1"/>
    </xf>
    <xf numFmtId="0" fontId="16" fillId="0" borderId="11" xfId="0" applyFont="1" applyFill="1" applyBorder="1" applyAlignment="1">
      <alignment horizontal="left" vertical="center" wrapText="1"/>
    </xf>
    <xf numFmtId="2" fontId="22" fillId="3" borderId="3" xfId="2" applyNumberFormat="1"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cellXfs>
  <cellStyles count="3">
    <cellStyle name="Обычный" xfId="0" builtinId="0"/>
    <cellStyle name="Финансовый" xfId="2" builtinId="3"/>
    <cellStyle name="Финансов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abSelected="1" zoomScale="70" zoomScaleNormal="70" zoomScaleSheetLayoutView="85" workbookViewId="0">
      <selection activeCell="A10" sqref="A10:D10"/>
    </sheetView>
  </sheetViews>
  <sheetFormatPr defaultRowHeight="15.6" x14ac:dyDescent="0.3"/>
  <cols>
    <col min="1" max="1" width="6.33203125" style="15" customWidth="1"/>
    <col min="2" max="2" width="101.109375" style="13" customWidth="1"/>
    <col min="3" max="3" width="28.88671875" style="14" customWidth="1"/>
    <col min="4" max="4" width="30.44140625" style="9" customWidth="1"/>
    <col min="5" max="5" width="5.6640625" style="18" customWidth="1"/>
    <col min="6" max="6" width="22.6640625" style="19" customWidth="1"/>
    <col min="7" max="7" width="15" style="9" customWidth="1"/>
    <col min="8" max="248" width="9.109375" style="9"/>
    <col min="249" max="249" width="6.33203125" style="9" customWidth="1"/>
    <col min="250" max="250" width="55" style="9" customWidth="1"/>
    <col min="251" max="251" width="40.88671875" style="9" customWidth="1"/>
    <col min="252" max="252" width="35.88671875" style="9" customWidth="1"/>
    <col min="253" max="253" width="9.44140625" style="9" bestFit="1" customWidth="1"/>
    <col min="254" max="254" width="10.88671875" style="9" customWidth="1"/>
    <col min="255" max="255" width="20.88671875" style="9" customWidth="1"/>
    <col min="256" max="256" width="19.5546875" style="9" customWidth="1"/>
    <col min="257" max="257" width="6.109375" style="9" customWidth="1"/>
    <col min="258" max="258" width="48.6640625" style="9" customWidth="1"/>
    <col min="259" max="259" width="58" style="9" customWidth="1"/>
    <col min="260" max="260" width="22.6640625" style="9" customWidth="1"/>
    <col min="261" max="261" width="15" style="9" customWidth="1"/>
    <col min="262" max="504" width="9.109375" style="9"/>
    <col min="505" max="505" width="6.33203125" style="9" customWidth="1"/>
    <col min="506" max="506" width="55" style="9" customWidth="1"/>
    <col min="507" max="507" width="40.88671875" style="9" customWidth="1"/>
    <col min="508" max="508" width="35.88671875" style="9" customWidth="1"/>
    <col min="509" max="509" width="9.44140625" style="9" bestFit="1" customWidth="1"/>
    <col min="510" max="510" width="10.88671875" style="9" customWidth="1"/>
    <col min="511" max="511" width="20.88671875" style="9" customWidth="1"/>
    <col min="512" max="512" width="19.5546875" style="9" customWidth="1"/>
    <col min="513" max="513" width="6.109375" style="9" customWidth="1"/>
    <col min="514" max="514" width="48.6640625" style="9" customWidth="1"/>
    <col min="515" max="515" width="58" style="9" customWidth="1"/>
    <col min="516" max="516" width="22.6640625" style="9" customWidth="1"/>
    <col min="517" max="517" width="15" style="9" customWidth="1"/>
    <col min="518" max="760" width="9.109375" style="9"/>
    <col min="761" max="761" width="6.33203125" style="9" customWidth="1"/>
    <col min="762" max="762" width="55" style="9" customWidth="1"/>
    <col min="763" max="763" width="40.88671875" style="9" customWidth="1"/>
    <col min="764" max="764" width="35.88671875" style="9" customWidth="1"/>
    <col min="765" max="765" width="9.44140625" style="9" bestFit="1" customWidth="1"/>
    <col min="766" max="766" width="10.88671875" style="9" customWidth="1"/>
    <col min="767" max="767" width="20.88671875" style="9" customWidth="1"/>
    <col min="768" max="768" width="19.5546875" style="9" customWidth="1"/>
    <col min="769" max="769" width="6.109375" style="9" customWidth="1"/>
    <col min="770" max="770" width="48.6640625" style="9" customWidth="1"/>
    <col min="771" max="771" width="58" style="9" customWidth="1"/>
    <col min="772" max="772" width="22.6640625" style="9" customWidth="1"/>
    <col min="773" max="773" width="15" style="9" customWidth="1"/>
    <col min="774" max="1016" width="9.109375" style="9"/>
    <col min="1017" max="1017" width="6.33203125" style="9" customWidth="1"/>
    <col min="1018" max="1018" width="55" style="9" customWidth="1"/>
    <col min="1019" max="1019" width="40.88671875" style="9" customWidth="1"/>
    <col min="1020" max="1020" width="35.88671875" style="9" customWidth="1"/>
    <col min="1021" max="1021" width="9.44140625" style="9" bestFit="1" customWidth="1"/>
    <col min="1022" max="1022" width="10.88671875" style="9" customWidth="1"/>
    <col min="1023" max="1023" width="20.88671875" style="9" customWidth="1"/>
    <col min="1024" max="1024" width="19.5546875" style="9" customWidth="1"/>
    <col min="1025" max="1025" width="6.109375" style="9" customWidth="1"/>
    <col min="1026" max="1026" width="48.6640625" style="9" customWidth="1"/>
    <col min="1027" max="1027" width="58" style="9" customWidth="1"/>
    <col min="1028" max="1028" width="22.6640625" style="9" customWidth="1"/>
    <col min="1029" max="1029" width="15" style="9" customWidth="1"/>
    <col min="1030" max="1272" width="9.109375" style="9"/>
    <col min="1273" max="1273" width="6.33203125" style="9" customWidth="1"/>
    <col min="1274" max="1274" width="55" style="9" customWidth="1"/>
    <col min="1275" max="1275" width="40.88671875" style="9" customWidth="1"/>
    <col min="1276" max="1276" width="35.88671875" style="9" customWidth="1"/>
    <col min="1277" max="1277" width="9.44140625" style="9" bestFit="1" customWidth="1"/>
    <col min="1278" max="1278" width="10.88671875" style="9" customWidth="1"/>
    <col min="1279" max="1279" width="20.88671875" style="9" customWidth="1"/>
    <col min="1280" max="1280" width="19.5546875" style="9" customWidth="1"/>
    <col min="1281" max="1281" width="6.109375" style="9" customWidth="1"/>
    <col min="1282" max="1282" width="48.6640625" style="9" customWidth="1"/>
    <col min="1283" max="1283" width="58" style="9" customWidth="1"/>
    <col min="1284" max="1284" width="22.6640625" style="9" customWidth="1"/>
    <col min="1285" max="1285" width="15" style="9" customWidth="1"/>
    <col min="1286" max="1528" width="9.109375" style="9"/>
    <col min="1529" max="1529" width="6.33203125" style="9" customWidth="1"/>
    <col min="1530" max="1530" width="55" style="9" customWidth="1"/>
    <col min="1531" max="1531" width="40.88671875" style="9" customWidth="1"/>
    <col min="1532" max="1532" width="35.88671875" style="9" customWidth="1"/>
    <col min="1533" max="1533" width="9.44140625" style="9" bestFit="1" customWidth="1"/>
    <col min="1534" max="1534" width="10.88671875" style="9" customWidth="1"/>
    <col min="1535" max="1535" width="20.88671875" style="9" customWidth="1"/>
    <col min="1536" max="1536" width="19.5546875" style="9" customWidth="1"/>
    <col min="1537" max="1537" width="6.109375" style="9" customWidth="1"/>
    <col min="1538" max="1538" width="48.6640625" style="9" customWidth="1"/>
    <col min="1539" max="1539" width="58" style="9" customWidth="1"/>
    <col min="1540" max="1540" width="22.6640625" style="9" customWidth="1"/>
    <col min="1541" max="1541" width="15" style="9" customWidth="1"/>
    <col min="1542" max="1784" width="9.109375" style="9"/>
    <col min="1785" max="1785" width="6.33203125" style="9" customWidth="1"/>
    <col min="1786" max="1786" width="55" style="9" customWidth="1"/>
    <col min="1787" max="1787" width="40.88671875" style="9" customWidth="1"/>
    <col min="1788" max="1788" width="35.88671875" style="9" customWidth="1"/>
    <col min="1789" max="1789" width="9.44140625" style="9" bestFit="1" customWidth="1"/>
    <col min="1790" max="1790" width="10.88671875" style="9" customWidth="1"/>
    <col min="1791" max="1791" width="20.88671875" style="9" customWidth="1"/>
    <col min="1792" max="1792" width="19.5546875" style="9" customWidth="1"/>
    <col min="1793" max="1793" width="6.109375" style="9" customWidth="1"/>
    <col min="1794" max="1794" width="48.6640625" style="9" customWidth="1"/>
    <col min="1795" max="1795" width="58" style="9" customWidth="1"/>
    <col min="1796" max="1796" width="22.6640625" style="9" customWidth="1"/>
    <col min="1797" max="1797" width="15" style="9" customWidth="1"/>
    <col min="1798" max="2040" width="9.109375" style="9"/>
    <col min="2041" max="2041" width="6.33203125" style="9" customWidth="1"/>
    <col min="2042" max="2042" width="55" style="9" customWidth="1"/>
    <col min="2043" max="2043" width="40.88671875" style="9" customWidth="1"/>
    <col min="2044" max="2044" width="35.88671875" style="9" customWidth="1"/>
    <col min="2045" max="2045" width="9.44140625" style="9" bestFit="1" customWidth="1"/>
    <col min="2046" max="2046" width="10.88671875" style="9" customWidth="1"/>
    <col min="2047" max="2047" width="20.88671875" style="9" customWidth="1"/>
    <col min="2048" max="2048" width="19.5546875" style="9" customWidth="1"/>
    <col min="2049" max="2049" width="6.109375" style="9" customWidth="1"/>
    <col min="2050" max="2050" width="48.6640625" style="9" customWidth="1"/>
    <col min="2051" max="2051" width="58" style="9" customWidth="1"/>
    <col min="2052" max="2052" width="22.6640625" style="9" customWidth="1"/>
    <col min="2053" max="2053" width="15" style="9" customWidth="1"/>
    <col min="2054" max="2296" width="9.109375" style="9"/>
    <col min="2297" max="2297" width="6.33203125" style="9" customWidth="1"/>
    <col min="2298" max="2298" width="55" style="9" customWidth="1"/>
    <col min="2299" max="2299" width="40.88671875" style="9" customWidth="1"/>
    <col min="2300" max="2300" width="35.88671875" style="9" customWidth="1"/>
    <col min="2301" max="2301" width="9.44140625" style="9" bestFit="1" customWidth="1"/>
    <col min="2302" max="2302" width="10.88671875" style="9" customWidth="1"/>
    <col min="2303" max="2303" width="20.88671875" style="9" customWidth="1"/>
    <col min="2304" max="2304" width="19.5546875" style="9" customWidth="1"/>
    <col min="2305" max="2305" width="6.109375" style="9" customWidth="1"/>
    <col min="2306" max="2306" width="48.6640625" style="9" customWidth="1"/>
    <col min="2307" max="2307" width="58" style="9" customWidth="1"/>
    <col min="2308" max="2308" width="22.6640625" style="9" customWidth="1"/>
    <col min="2309" max="2309" width="15" style="9" customWidth="1"/>
    <col min="2310" max="2552" width="9.109375" style="9"/>
    <col min="2553" max="2553" width="6.33203125" style="9" customWidth="1"/>
    <col min="2554" max="2554" width="55" style="9" customWidth="1"/>
    <col min="2555" max="2555" width="40.88671875" style="9" customWidth="1"/>
    <col min="2556" max="2556" width="35.88671875" style="9" customWidth="1"/>
    <col min="2557" max="2557" width="9.44140625" style="9" bestFit="1" customWidth="1"/>
    <col min="2558" max="2558" width="10.88671875" style="9" customWidth="1"/>
    <col min="2559" max="2559" width="20.88671875" style="9" customWidth="1"/>
    <col min="2560" max="2560" width="19.5546875" style="9" customWidth="1"/>
    <col min="2561" max="2561" width="6.109375" style="9" customWidth="1"/>
    <col min="2562" max="2562" width="48.6640625" style="9" customWidth="1"/>
    <col min="2563" max="2563" width="58" style="9" customWidth="1"/>
    <col min="2564" max="2564" width="22.6640625" style="9" customWidth="1"/>
    <col min="2565" max="2565" width="15" style="9" customWidth="1"/>
    <col min="2566" max="2808" width="9.109375" style="9"/>
    <col min="2809" max="2809" width="6.33203125" style="9" customWidth="1"/>
    <col min="2810" max="2810" width="55" style="9" customWidth="1"/>
    <col min="2811" max="2811" width="40.88671875" style="9" customWidth="1"/>
    <col min="2812" max="2812" width="35.88671875" style="9" customWidth="1"/>
    <col min="2813" max="2813" width="9.44140625" style="9" bestFit="1" customWidth="1"/>
    <col min="2814" max="2814" width="10.88671875" style="9" customWidth="1"/>
    <col min="2815" max="2815" width="20.88671875" style="9" customWidth="1"/>
    <col min="2816" max="2816" width="19.5546875" style="9" customWidth="1"/>
    <col min="2817" max="2817" width="6.109375" style="9" customWidth="1"/>
    <col min="2818" max="2818" width="48.6640625" style="9" customWidth="1"/>
    <col min="2819" max="2819" width="58" style="9" customWidth="1"/>
    <col min="2820" max="2820" width="22.6640625" style="9" customWidth="1"/>
    <col min="2821" max="2821" width="15" style="9" customWidth="1"/>
    <col min="2822" max="3064" width="9.109375" style="9"/>
    <col min="3065" max="3065" width="6.33203125" style="9" customWidth="1"/>
    <col min="3066" max="3066" width="55" style="9" customWidth="1"/>
    <col min="3067" max="3067" width="40.88671875" style="9" customWidth="1"/>
    <col min="3068" max="3068" width="35.88671875" style="9" customWidth="1"/>
    <col min="3069" max="3069" width="9.44140625" style="9" bestFit="1" customWidth="1"/>
    <col min="3070" max="3070" width="10.88671875" style="9" customWidth="1"/>
    <col min="3071" max="3071" width="20.88671875" style="9" customWidth="1"/>
    <col min="3072" max="3072" width="19.5546875" style="9" customWidth="1"/>
    <col min="3073" max="3073" width="6.109375" style="9" customWidth="1"/>
    <col min="3074" max="3074" width="48.6640625" style="9" customWidth="1"/>
    <col min="3075" max="3075" width="58" style="9" customWidth="1"/>
    <col min="3076" max="3076" width="22.6640625" style="9" customWidth="1"/>
    <col min="3077" max="3077" width="15" style="9" customWidth="1"/>
    <col min="3078" max="3320" width="9.109375" style="9"/>
    <col min="3321" max="3321" width="6.33203125" style="9" customWidth="1"/>
    <col min="3322" max="3322" width="55" style="9" customWidth="1"/>
    <col min="3323" max="3323" width="40.88671875" style="9" customWidth="1"/>
    <col min="3324" max="3324" width="35.88671875" style="9" customWidth="1"/>
    <col min="3325" max="3325" width="9.44140625" style="9" bestFit="1" customWidth="1"/>
    <col min="3326" max="3326" width="10.88671875" style="9" customWidth="1"/>
    <col min="3327" max="3327" width="20.88671875" style="9" customWidth="1"/>
    <col min="3328" max="3328" width="19.5546875" style="9" customWidth="1"/>
    <col min="3329" max="3329" width="6.109375" style="9" customWidth="1"/>
    <col min="3330" max="3330" width="48.6640625" style="9" customWidth="1"/>
    <col min="3331" max="3331" width="58" style="9" customWidth="1"/>
    <col min="3332" max="3332" width="22.6640625" style="9" customWidth="1"/>
    <col min="3333" max="3333" width="15" style="9" customWidth="1"/>
    <col min="3334" max="3576" width="9.109375" style="9"/>
    <col min="3577" max="3577" width="6.33203125" style="9" customWidth="1"/>
    <col min="3578" max="3578" width="55" style="9" customWidth="1"/>
    <col min="3579" max="3579" width="40.88671875" style="9" customWidth="1"/>
    <col min="3580" max="3580" width="35.88671875" style="9" customWidth="1"/>
    <col min="3581" max="3581" width="9.44140625" style="9" bestFit="1" customWidth="1"/>
    <col min="3582" max="3582" width="10.88671875" style="9" customWidth="1"/>
    <col min="3583" max="3583" width="20.88671875" style="9" customWidth="1"/>
    <col min="3584" max="3584" width="19.5546875" style="9" customWidth="1"/>
    <col min="3585" max="3585" width="6.109375" style="9" customWidth="1"/>
    <col min="3586" max="3586" width="48.6640625" style="9" customWidth="1"/>
    <col min="3587" max="3587" width="58" style="9" customWidth="1"/>
    <col min="3588" max="3588" width="22.6640625" style="9" customWidth="1"/>
    <col min="3589" max="3589" width="15" style="9" customWidth="1"/>
    <col min="3590" max="3832" width="9.109375" style="9"/>
    <col min="3833" max="3833" width="6.33203125" style="9" customWidth="1"/>
    <col min="3834" max="3834" width="55" style="9" customWidth="1"/>
    <col min="3835" max="3835" width="40.88671875" style="9" customWidth="1"/>
    <col min="3836" max="3836" width="35.88671875" style="9" customWidth="1"/>
    <col min="3837" max="3837" width="9.44140625" style="9" bestFit="1" customWidth="1"/>
    <col min="3838" max="3838" width="10.88671875" style="9" customWidth="1"/>
    <col min="3839" max="3839" width="20.88671875" style="9" customWidth="1"/>
    <col min="3840" max="3840" width="19.5546875" style="9" customWidth="1"/>
    <col min="3841" max="3841" width="6.109375" style="9" customWidth="1"/>
    <col min="3842" max="3842" width="48.6640625" style="9" customWidth="1"/>
    <col min="3843" max="3843" width="58" style="9" customWidth="1"/>
    <col min="3844" max="3844" width="22.6640625" style="9" customWidth="1"/>
    <col min="3845" max="3845" width="15" style="9" customWidth="1"/>
    <col min="3846" max="4088" width="9.109375" style="9"/>
    <col min="4089" max="4089" width="6.33203125" style="9" customWidth="1"/>
    <col min="4090" max="4090" width="55" style="9" customWidth="1"/>
    <col min="4091" max="4091" width="40.88671875" style="9" customWidth="1"/>
    <col min="4092" max="4092" width="35.88671875" style="9" customWidth="1"/>
    <col min="4093" max="4093" width="9.44140625" style="9" bestFit="1" customWidth="1"/>
    <col min="4094" max="4094" width="10.88671875" style="9" customWidth="1"/>
    <col min="4095" max="4095" width="20.88671875" style="9" customWidth="1"/>
    <col min="4096" max="4096" width="19.5546875" style="9" customWidth="1"/>
    <col min="4097" max="4097" width="6.109375" style="9" customWidth="1"/>
    <col min="4098" max="4098" width="48.6640625" style="9" customWidth="1"/>
    <col min="4099" max="4099" width="58" style="9" customWidth="1"/>
    <col min="4100" max="4100" width="22.6640625" style="9" customWidth="1"/>
    <col min="4101" max="4101" width="15" style="9" customWidth="1"/>
    <col min="4102" max="4344" width="9.109375" style="9"/>
    <col min="4345" max="4345" width="6.33203125" style="9" customWidth="1"/>
    <col min="4346" max="4346" width="55" style="9" customWidth="1"/>
    <col min="4347" max="4347" width="40.88671875" style="9" customWidth="1"/>
    <col min="4348" max="4348" width="35.88671875" style="9" customWidth="1"/>
    <col min="4349" max="4349" width="9.44140625" style="9" bestFit="1" customWidth="1"/>
    <col min="4350" max="4350" width="10.88671875" style="9" customWidth="1"/>
    <col min="4351" max="4351" width="20.88671875" style="9" customWidth="1"/>
    <col min="4352" max="4352" width="19.5546875" style="9" customWidth="1"/>
    <col min="4353" max="4353" width="6.109375" style="9" customWidth="1"/>
    <col min="4354" max="4354" width="48.6640625" style="9" customWidth="1"/>
    <col min="4355" max="4355" width="58" style="9" customWidth="1"/>
    <col min="4356" max="4356" width="22.6640625" style="9" customWidth="1"/>
    <col min="4357" max="4357" width="15" style="9" customWidth="1"/>
    <col min="4358" max="4600" width="9.109375" style="9"/>
    <col min="4601" max="4601" width="6.33203125" style="9" customWidth="1"/>
    <col min="4602" max="4602" width="55" style="9" customWidth="1"/>
    <col min="4603" max="4603" width="40.88671875" style="9" customWidth="1"/>
    <col min="4604" max="4604" width="35.88671875" style="9" customWidth="1"/>
    <col min="4605" max="4605" width="9.44140625" style="9" bestFit="1" customWidth="1"/>
    <col min="4606" max="4606" width="10.88671875" style="9" customWidth="1"/>
    <col min="4607" max="4607" width="20.88671875" style="9" customWidth="1"/>
    <col min="4608" max="4608" width="19.5546875" style="9" customWidth="1"/>
    <col min="4609" max="4609" width="6.109375" style="9" customWidth="1"/>
    <col min="4610" max="4610" width="48.6640625" style="9" customWidth="1"/>
    <col min="4611" max="4611" width="58" style="9" customWidth="1"/>
    <col min="4612" max="4612" width="22.6640625" style="9" customWidth="1"/>
    <col min="4613" max="4613" width="15" style="9" customWidth="1"/>
    <col min="4614" max="4856" width="9.109375" style="9"/>
    <col min="4857" max="4857" width="6.33203125" style="9" customWidth="1"/>
    <col min="4858" max="4858" width="55" style="9" customWidth="1"/>
    <col min="4859" max="4859" width="40.88671875" style="9" customWidth="1"/>
    <col min="4860" max="4860" width="35.88671875" style="9" customWidth="1"/>
    <col min="4861" max="4861" width="9.44140625" style="9" bestFit="1" customWidth="1"/>
    <col min="4862" max="4862" width="10.88671875" style="9" customWidth="1"/>
    <col min="4863" max="4863" width="20.88671875" style="9" customWidth="1"/>
    <col min="4864" max="4864" width="19.5546875" style="9" customWidth="1"/>
    <col min="4865" max="4865" width="6.109375" style="9" customWidth="1"/>
    <col min="4866" max="4866" width="48.6640625" style="9" customWidth="1"/>
    <col min="4867" max="4867" width="58" style="9" customWidth="1"/>
    <col min="4868" max="4868" width="22.6640625" style="9" customWidth="1"/>
    <col min="4869" max="4869" width="15" style="9" customWidth="1"/>
    <col min="4870" max="5112" width="9.109375" style="9"/>
    <col min="5113" max="5113" width="6.33203125" style="9" customWidth="1"/>
    <col min="5114" max="5114" width="55" style="9" customWidth="1"/>
    <col min="5115" max="5115" width="40.88671875" style="9" customWidth="1"/>
    <col min="5116" max="5116" width="35.88671875" style="9" customWidth="1"/>
    <col min="5117" max="5117" width="9.44140625" style="9" bestFit="1" customWidth="1"/>
    <col min="5118" max="5118" width="10.88671875" style="9" customWidth="1"/>
    <col min="5119" max="5119" width="20.88671875" style="9" customWidth="1"/>
    <col min="5120" max="5120" width="19.5546875" style="9" customWidth="1"/>
    <col min="5121" max="5121" width="6.109375" style="9" customWidth="1"/>
    <col min="5122" max="5122" width="48.6640625" style="9" customWidth="1"/>
    <col min="5123" max="5123" width="58" style="9" customWidth="1"/>
    <col min="5124" max="5124" width="22.6640625" style="9" customWidth="1"/>
    <col min="5125" max="5125" width="15" style="9" customWidth="1"/>
    <col min="5126" max="5368" width="9.109375" style="9"/>
    <col min="5369" max="5369" width="6.33203125" style="9" customWidth="1"/>
    <col min="5370" max="5370" width="55" style="9" customWidth="1"/>
    <col min="5371" max="5371" width="40.88671875" style="9" customWidth="1"/>
    <col min="5372" max="5372" width="35.88671875" style="9" customWidth="1"/>
    <col min="5373" max="5373" width="9.44140625" style="9" bestFit="1" customWidth="1"/>
    <col min="5374" max="5374" width="10.88671875" style="9" customWidth="1"/>
    <col min="5375" max="5375" width="20.88671875" style="9" customWidth="1"/>
    <col min="5376" max="5376" width="19.5546875" style="9" customWidth="1"/>
    <col min="5377" max="5377" width="6.109375" style="9" customWidth="1"/>
    <col min="5378" max="5378" width="48.6640625" style="9" customWidth="1"/>
    <col min="5379" max="5379" width="58" style="9" customWidth="1"/>
    <col min="5380" max="5380" width="22.6640625" style="9" customWidth="1"/>
    <col min="5381" max="5381" width="15" style="9" customWidth="1"/>
    <col min="5382" max="5624" width="9.109375" style="9"/>
    <col min="5625" max="5625" width="6.33203125" style="9" customWidth="1"/>
    <col min="5626" max="5626" width="55" style="9" customWidth="1"/>
    <col min="5627" max="5627" width="40.88671875" style="9" customWidth="1"/>
    <col min="5628" max="5628" width="35.88671875" style="9" customWidth="1"/>
    <col min="5629" max="5629" width="9.44140625" style="9" bestFit="1" customWidth="1"/>
    <col min="5630" max="5630" width="10.88671875" style="9" customWidth="1"/>
    <col min="5631" max="5631" width="20.88671875" style="9" customWidth="1"/>
    <col min="5632" max="5632" width="19.5546875" style="9" customWidth="1"/>
    <col min="5633" max="5633" width="6.109375" style="9" customWidth="1"/>
    <col min="5634" max="5634" width="48.6640625" style="9" customWidth="1"/>
    <col min="5635" max="5635" width="58" style="9" customWidth="1"/>
    <col min="5636" max="5636" width="22.6640625" style="9" customWidth="1"/>
    <col min="5637" max="5637" width="15" style="9" customWidth="1"/>
    <col min="5638" max="5880" width="9.109375" style="9"/>
    <col min="5881" max="5881" width="6.33203125" style="9" customWidth="1"/>
    <col min="5882" max="5882" width="55" style="9" customWidth="1"/>
    <col min="5883" max="5883" width="40.88671875" style="9" customWidth="1"/>
    <col min="5884" max="5884" width="35.88671875" style="9" customWidth="1"/>
    <col min="5885" max="5885" width="9.44140625" style="9" bestFit="1" customWidth="1"/>
    <col min="5886" max="5886" width="10.88671875" style="9" customWidth="1"/>
    <col min="5887" max="5887" width="20.88671875" style="9" customWidth="1"/>
    <col min="5888" max="5888" width="19.5546875" style="9" customWidth="1"/>
    <col min="5889" max="5889" width="6.109375" style="9" customWidth="1"/>
    <col min="5890" max="5890" width="48.6640625" style="9" customWidth="1"/>
    <col min="5891" max="5891" width="58" style="9" customWidth="1"/>
    <col min="5892" max="5892" width="22.6640625" style="9" customWidth="1"/>
    <col min="5893" max="5893" width="15" style="9" customWidth="1"/>
    <col min="5894" max="6136" width="9.109375" style="9"/>
    <col min="6137" max="6137" width="6.33203125" style="9" customWidth="1"/>
    <col min="6138" max="6138" width="55" style="9" customWidth="1"/>
    <col min="6139" max="6139" width="40.88671875" style="9" customWidth="1"/>
    <col min="6140" max="6140" width="35.88671875" style="9" customWidth="1"/>
    <col min="6141" max="6141" width="9.44140625" style="9" bestFit="1" customWidth="1"/>
    <col min="6142" max="6142" width="10.88671875" style="9" customWidth="1"/>
    <col min="6143" max="6143" width="20.88671875" style="9" customWidth="1"/>
    <col min="6144" max="6144" width="19.5546875" style="9" customWidth="1"/>
    <col min="6145" max="6145" width="6.109375" style="9" customWidth="1"/>
    <col min="6146" max="6146" width="48.6640625" style="9" customWidth="1"/>
    <col min="6147" max="6147" width="58" style="9" customWidth="1"/>
    <col min="6148" max="6148" width="22.6640625" style="9" customWidth="1"/>
    <col min="6149" max="6149" width="15" style="9" customWidth="1"/>
    <col min="6150" max="6392" width="9.109375" style="9"/>
    <col min="6393" max="6393" width="6.33203125" style="9" customWidth="1"/>
    <col min="6394" max="6394" width="55" style="9" customWidth="1"/>
    <col min="6395" max="6395" width="40.88671875" style="9" customWidth="1"/>
    <col min="6396" max="6396" width="35.88671875" style="9" customWidth="1"/>
    <col min="6397" max="6397" width="9.44140625" style="9" bestFit="1" customWidth="1"/>
    <col min="6398" max="6398" width="10.88671875" style="9" customWidth="1"/>
    <col min="6399" max="6399" width="20.88671875" style="9" customWidth="1"/>
    <col min="6400" max="6400" width="19.5546875" style="9" customWidth="1"/>
    <col min="6401" max="6401" width="6.109375" style="9" customWidth="1"/>
    <col min="6402" max="6402" width="48.6640625" style="9" customWidth="1"/>
    <col min="6403" max="6403" width="58" style="9" customWidth="1"/>
    <col min="6404" max="6404" width="22.6640625" style="9" customWidth="1"/>
    <col min="6405" max="6405" width="15" style="9" customWidth="1"/>
    <col min="6406" max="6648" width="9.109375" style="9"/>
    <col min="6649" max="6649" width="6.33203125" style="9" customWidth="1"/>
    <col min="6650" max="6650" width="55" style="9" customWidth="1"/>
    <col min="6651" max="6651" width="40.88671875" style="9" customWidth="1"/>
    <col min="6652" max="6652" width="35.88671875" style="9" customWidth="1"/>
    <col min="6653" max="6653" width="9.44140625" style="9" bestFit="1" customWidth="1"/>
    <col min="6654" max="6654" width="10.88671875" style="9" customWidth="1"/>
    <col min="6655" max="6655" width="20.88671875" style="9" customWidth="1"/>
    <col min="6656" max="6656" width="19.5546875" style="9" customWidth="1"/>
    <col min="6657" max="6657" width="6.109375" style="9" customWidth="1"/>
    <col min="6658" max="6658" width="48.6640625" style="9" customWidth="1"/>
    <col min="6659" max="6659" width="58" style="9" customWidth="1"/>
    <col min="6660" max="6660" width="22.6640625" style="9" customWidth="1"/>
    <col min="6661" max="6661" width="15" style="9" customWidth="1"/>
    <col min="6662" max="6904" width="9.109375" style="9"/>
    <col min="6905" max="6905" width="6.33203125" style="9" customWidth="1"/>
    <col min="6906" max="6906" width="55" style="9" customWidth="1"/>
    <col min="6907" max="6907" width="40.88671875" style="9" customWidth="1"/>
    <col min="6908" max="6908" width="35.88671875" style="9" customWidth="1"/>
    <col min="6909" max="6909" width="9.44140625" style="9" bestFit="1" customWidth="1"/>
    <col min="6910" max="6910" width="10.88671875" style="9" customWidth="1"/>
    <col min="6911" max="6911" width="20.88671875" style="9" customWidth="1"/>
    <col min="6912" max="6912" width="19.5546875" style="9" customWidth="1"/>
    <col min="6913" max="6913" width="6.109375" style="9" customWidth="1"/>
    <col min="6914" max="6914" width="48.6640625" style="9" customWidth="1"/>
    <col min="6915" max="6915" width="58" style="9" customWidth="1"/>
    <col min="6916" max="6916" width="22.6640625" style="9" customWidth="1"/>
    <col min="6917" max="6917" width="15" style="9" customWidth="1"/>
    <col min="6918" max="7160" width="9.109375" style="9"/>
    <col min="7161" max="7161" width="6.33203125" style="9" customWidth="1"/>
    <col min="7162" max="7162" width="55" style="9" customWidth="1"/>
    <col min="7163" max="7163" width="40.88671875" style="9" customWidth="1"/>
    <col min="7164" max="7164" width="35.88671875" style="9" customWidth="1"/>
    <col min="7165" max="7165" width="9.44140625" style="9" bestFit="1" customWidth="1"/>
    <col min="7166" max="7166" width="10.88671875" style="9" customWidth="1"/>
    <col min="7167" max="7167" width="20.88671875" style="9" customWidth="1"/>
    <col min="7168" max="7168" width="19.5546875" style="9" customWidth="1"/>
    <col min="7169" max="7169" width="6.109375" style="9" customWidth="1"/>
    <col min="7170" max="7170" width="48.6640625" style="9" customWidth="1"/>
    <col min="7171" max="7171" width="58" style="9" customWidth="1"/>
    <col min="7172" max="7172" width="22.6640625" style="9" customWidth="1"/>
    <col min="7173" max="7173" width="15" style="9" customWidth="1"/>
    <col min="7174" max="7416" width="9.109375" style="9"/>
    <col min="7417" max="7417" width="6.33203125" style="9" customWidth="1"/>
    <col min="7418" max="7418" width="55" style="9" customWidth="1"/>
    <col min="7419" max="7419" width="40.88671875" style="9" customWidth="1"/>
    <col min="7420" max="7420" width="35.88671875" style="9" customWidth="1"/>
    <col min="7421" max="7421" width="9.44140625" style="9" bestFit="1" customWidth="1"/>
    <col min="7422" max="7422" width="10.88671875" style="9" customWidth="1"/>
    <col min="7423" max="7423" width="20.88671875" style="9" customWidth="1"/>
    <col min="7424" max="7424" width="19.5546875" style="9" customWidth="1"/>
    <col min="7425" max="7425" width="6.109375" style="9" customWidth="1"/>
    <col min="7426" max="7426" width="48.6640625" style="9" customWidth="1"/>
    <col min="7427" max="7427" width="58" style="9" customWidth="1"/>
    <col min="7428" max="7428" width="22.6640625" style="9" customWidth="1"/>
    <col min="7429" max="7429" width="15" style="9" customWidth="1"/>
    <col min="7430" max="7672" width="9.109375" style="9"/>
    <col min="7673" max="7673" width="6.33203125" style="9" customWidth="1"/>
    <col min="7674" max="7674" width="55" style="9" customWidth="1"/>
    <col min="7675" max="7675" width="40.88671875" style="9" customWidth="1"/>
    <col min="7676" max="7676" width="35.88671875" style="9" customWidth="1"/>
    <col min="7677" max="7677" width="9.44140625" style="9" bestFit="1" customWidth="1"/>
    <col min="7678" max="7678" width="10.88671875" style="9" customWidth="1"/>
    <col min="7679" max="7679" width="20.88671875" style="9" customWidth="1"/>
    <col min="7680" max="7680" width="19.5546875" style="9" customWidth="1"/>
    <col min="7681" max="7681" width="6.109375" style="9" customWidth="1"/>
    <col min="7682" max="7682" width="48.6640625" style="9" customWidth="1"/>
    <col min="7683" max="7683" width="58" style="9" customWidth="1"/>
    <col min="7684" max="7684" width="22.6640625" style="9" customWidth="1"/>
    <col min="7685" max="7685" width="15" style="9" customWidth="1"/>
    <col min="7686" max="7928" width="9.109375" style="9"/>
    <col min="7929" max="7929" width="6.33203125" style="9" customWidth="1"/>
    <col min="7930" max="7930" width="55" style="9" customWidth="1"/>
    <col min="7931" max="7931" width="40.88671875" style="9" customWidth="1"/>
    <col min="7932" max="7932" width="35.88671875" style="9" customWidth="1"/>
    <col min="7933" max="7933" width="9.44140625" style="9" bestFit="1" customWidth="1"/>
    <col min="7934" max="7934" width="10.88671875" style="9" customWidth="1"/>
    <col min="7935" max="7935" width="20.88671875" style="9" customWidth="1"/>
    <col min="7936" max="7936" width="19.5546875" style="9" customWidth="1"/>
    <col min="7937" max="7937" width="6.109375" style="9" customWidth="1"/>
    <col min="7938" max="7938" width="48.6640625" style="9" customWidth="1"/>
    <col min="7939" max="7939" width="58" style="9" customWidth="1"/>
    <col min="7940" max="7940" width="22.6640625" style="9" customWidth="1"/>
    <col min="7941" max="7941" width="15" style="9" customWidth="1"/>
    <col min="7942" max="8184" width="9.109375" style="9"/>
    <col min="8185" max="8185" width="6.33203125" style="9" customWidth="1"/>
    <col min="8186" max="8186" width="55" style="9" customWidth="1"/>
    <col min="8187" max="8187" width="40.88671875" style="9" customWidth="1"/>
    <col min="8188" max="8188" width="35.88671875" style="9" customWidth="1"/>
    <col min="8189" max="8189" width="9.44140625" style="9" bestFit="1" customWidth="1"/>
    <col min="8190" max="8190" width="10.88671875" style="9" customWidth="1"/>
    <col min="8191" max="8191" width="20.88671875" style="9" customWidth="1"/>
    <col min="8192" max="8192" width="19.5546875" style="9" customWidth="1"/>
    <col min="8193" max="8193" width="6.109375" style="9" customWidth="1"/>
    <col min="8194" max="8194" width="48.6640625" style="9" customWidth="1"/>
    <col min="8195" max="8195" width="58" style="9" customWidth="1"/>
    <col min="8196" max="8196" width="22.6640625" style="9" customWidth="1"/>
    <col min="8197" max="8197" width="15" style="9" customWidth="1"/>
    <col min="8198" max="8440" width="9.109375" style="9"/>
    <col min="8441" max="8441" width="6.33203125" style="9" customWidth="1"/>
    <col min="8442" max="8442" width="55" style="9" customWidth="1"/>
    <col min="8443" max="8443" width="40.88671875" style="9" customWidth="1"/>
    <col min="8444" max="8444" width="35.88671875" style="9" customWidth="1"/>
    <col min="8445" max="8445" width="9.44140625" style="9" bestFit="1" customWidth="1"/>
    <col min="8446" max="8446" width="10.88671875" style="9" customWidth="1"/>
    <col min="8447" max="8447" width="20.88671875" style="9" customWidth="1"/>
    <col min="8448" max="8448" width="19.5546875" style="9" customWidth="1"/>
    <col min="8449" max="8449" width="6.109375" style="9" customWidth="1"/>
    <col min="8450" max="8450" width="48.6640625" style="9" customWidth="1"/>
    <col min="8451" max="8451" width="58" style="9" customWidth="1"/>
    <col min="8452" max="8452" width="22.6640625" style="9" customWidth="1"/>
    <col min="8453" max="8453" width="15" style="9" customWidth="1"/>
    <col min="8454" max="8696" width="9.109375" style="9"/>
    <col min="8697" max="8697" width="6.33203125" style="9" customWidth="1"/>
    <col min="8698" max="8698" width="55" style="9" customWidth="1"/>
    <col min="8699" max="8699" width="40.88671875" style="9" customWidth="1"/>
    <col min="8700" max="8700" width="35.88671875" style="9" customWidth="1"/>
    <col min="8701" max="8701" width="9.44140625" style="9" bestFit="1" customWidth="1"/>
    <col min="8702" max="8702" width="10.88671875" style="9" customWidth="1"/>
    <col min="8703" max="8703" width="20.88671875" style="9" customWidth="1"/>
    <col min="8704" max="8704" width="19.5546875" style="9" customWidth="1"/>
    <col min="8705" max="8705" width="6.109375" style="9" customWidth="1"/>
    <col min="8706" max="8706" width="48.6640625" style="9" customWidth="1"/>
    <col min="8707" max="8707" width="58" style="9" customWidth="1"/>
    <col min="8708" max="8708" width="22.6640625" style="9" customWidth="1"/>
    <col min="8709" max="8709" width="15" style="9" customWidth="1"/>
    <col min="8710" max="8952" width="9.109375" style="9"/>
    <col min="8953" max="8953" width="6.33203125" style="9" customWidth="1"/>
    <col min="8954" max="8954" width="55" style="9" customWidth="1"/>
    <col min="8955" max="8955" width="40.88671875" style="9" customWidth="1"/>
    <col min="8956" max="8956" width="35.88671875" style="9" customWidth="1"/>
    <col min="8957" max="8957" width="9.44140625" style="9" bestFit="1" customWidth="1"/>
    <col min="8958" max="8958" width="10.88671875" style="9" customWidth="1"/>
    <col min="8959" max="8959" width="20.88671875" style="9" customWidth="1"/>
    <col min="8960" max="8960" width="19.5546875" style="9" customWidth="1"/>
    <col min="8961" max="8961" width="6.109375" style="9" customWidth="1"/>
    <col min="8962" max="8962" width="48.6640625" style="9" customWidth="1"/>
    <col min="8963" max="8963" width="58" style="9" customWidth="1"/>
    <col min="8964" max="8964" width="22.6640625" style="9" customWidth="1"/>
    <col min="8965" max="8965" width="15" style="9" customWidth="1"/>
    <col min="8966" max="9208" width="9.109375" style="9"/>
    <col min="9209" max="9209" width="6.33203125" style="9" customWidth="1"/>
    <col min="9210" max="9210" width="55" style="9" customWidth="1"/>
    <col min="9211" max="9211" width="40.88671875" style="9" customWidth="1"/>
    <col min="9212" max="9212" width="35.88671875" style="9" customWidth="1"/>
    <col min="9213" max="9213" width="9.44140625" style="9" bestFit="1" customWidth="1"/>
    <col min="9214" max="9214" width="10.88671875" style="9" customWidth="1"/>
    <col min="9215" max="9215" width="20.88671875" style="9" customWidth="1"/>
    <col min="9216" max="9216" width="19.5546875" style="9" customWidth="1"/>
    <col min="9217" max="9217" width="6.109375" style="9" customWidth="1"/>
    <col min="9218" max="9218" width="48.6640625" style="9" customWidth="1"/>
    <col min="9219" max="9219" width="58" style="9" customWidth="1"/>
    <col min="9220" max="9220" width="22.6640625" style="9" customWidth="1"/>
    <col min="9221" max="9221" width="15" style="9" customWidth="1"/>
    <col min="9222" max="9464" width="9.109375" style="9"/>
    <col min="9465" max="9465" width="6.33203125" style="9" customWidth="1"/>
    <col min="9466" max="9466" width="55" style="9" customWidth="1"/>
    <col min="9467" max="9467" width="40.88671875" style="9" customWidth="1"/>
    <col min="9468" max="9468" width="35.88671875" style="9" customWidth="1"/>
    <col min="9469" max="9469" width="9.44140625" style="9" bestFit="1" customWidth="1"/>
    <col min="9470" max="9470" width="10.88671875" style="9" customWidth="1"/>
    <col min="9471" max="9471" width="20.88671875" style="9" customWidth="1"/>
    <col min="9472" max="9472" width="19.5546875" style="9" customWidth="1"/>
    <col min="9473" max="9473" width="6.109375" style="9" customWidth="1"/>
    <col min="9474" max="9474" width="48.6640625" style="9" customWidth="1"/>
    <col min="9475" max="9475" width="58" style="9" customWidth="1"/>
    <col min="9476" max="9476" width="22.6640625" style="9" customWidth="1"/>
    <col min="9477" max="9477" width="15" style="9" customWidth="1"/>
    <col min="9478" max="9720" width="9.109375" style="9"/>
    <col min="9721" max="9721" width="6.33203125" style="9" customWidth="1"/>
    <col min="9722" max="9722" width="55" style="9" customWidth="1"/>
    <col min="9723" max="9723" width="40.88671875" style="9" customWidth="1"/>
    <col min="9724" max="9724" width="35.88671875" style="9" customWidth="1"/>
    <col min="9725" max="9725" width="9.44140625" style="9" bestFit="1" customWidth="1"/>
    <col min="9726" max="9726" width="10.88671875" style="9" customWidth="1"/>
    <col min="9727" max="9727" width="20.88671875" style="9" customWidth="1"/>
    <col min="9728" max="9728" width="19.5546875" style="9" customWidth="1"/>
    <col min="9729" max="9729" width="6.109375" style="9" customWidth="1"/>
    <col min="9730" max="9730" width="48.6640625" style="9" customWidth="1"/>
    <col min="9731" max="9731" width="58" style="9" customWidth="1"/>
    <col min="9732" max="9732" width="22.6640625" style="9" customWidth="1"/>
    <col min="9733" max="9733" width="15" style="9" customWidth="1"/>
    <col min="9734" max="9976" width="9.109375" style="9"/>
    <col min="9977" max="9977" width="6.33203125" style="9" customWidth="1"/>
    <col min="9978" max="9978" width="55" style="9" customWidth="1"/>
    <col min="9979" max="9979" width="40.88671875" style="9" customWidth="1"/>
    <col min="9980" max="9980" width="35.88671875" style="9" customWidth="1"/>
    <col min="9981" max="9981" width="9.44140625" style="9" bestFit="1" customWidth="1"/>
    <col min="9982" max="9982" width="10.88671875" style="9" customWidth="1"/>
    <col min="9983" max="9983" width="20.88671875" style="9" customWidth="1"/>
    <col min="9984" max="9984" width="19.5546875" style="9" customWidth="1"/>
    <col min="9985" max="9985" width="6.109375" style="9" customWidth="1"/>
    <col min="9986" max="9986" width="48.6640625" style="9" customWidth="1"/>
    <col min="9987" max="9987" width="58" style="9" customWidth="1"/>
    <col min="9988" max="9988" width="22.6640625" style="9" customWidth="1"/>
    <col min="9989" max="9989" width="15" style="9" customWidth="1"/>
    <col min="9990" max="10232" width="9.109375" style="9"/>
    <col min="10233" max="10233" width="6.33203125" style="9" customWidth="1"/>
    <col min="10234" max="10234" width="55" style="9" customWidth="1"/>
    <col min="10235" max="10235" width="40.88671875" style="9" customWidth="1"/>
    <col min="10236" max="10236" width="35.88671875" style="9" customWidth="1"/>
    <col min="10237" max="10237" width="9.44140625" style="9" bestFit="1" customWidth="1"/>
    <col min="10238" max="10238" width="10.88671875" style="9" customWidth="1"/>
    <col min="10239" max="10239" width="20.88671875" style="9" customWidth="1"/>
    <col min="10240" max="10240" width="19.5546875" style="9" customWidth="1"/>
    <col min="10241" max="10241" width="6.109375" style="9" customWidth="1"/>
    <col min="10242" max="10242" width="48.6640625" style="9" customWidth="1"/>
    <col min="10243" max="10243" width="58" style="9" customWidth="1"/>
    <col min="10244" max="10244" width="22.6640625" style="9" customWidth="1"/>
    <col min="10245" max="10245" width="15" style="9" customWidth="1"/>
    <col min="10246" max="10488" width="9.109375" style="9"/>
    <col min="10489" max="10489" width="6.33203125" style="9" customWidth="1"/>
    <col min="10490" max="10490" width="55" style="9" customWidth="1"/>
    <col min="10491" max="10491" width="40.88671875" style="9" customWidth="1"/>
    <col min="10492" max="10492" width="35.88671875" style="9" customWidth="1"/>
    <col min="10493" max="10493" width="9.44140625" style="9" bestFit="1" customWidth="1"/>
    <col min="10494" max="10494" width="10.88671875" style="9" customWidth="1"/>
    <col min="10495" max="10495" width="20.88671875" style="9" customWidth="1"/>
    <col min="10496" max="10496" width="19.5546875" style="9" customWidth="1"/>
    <col min="10497" max="10497" width="6.109375" style="9" customWidth="1"/>
    <col min="10498" max="10498" width="48.6640625" style="9" customWidth="1"/>
    <col min="10499" max="10499" width="58" style="9" customWidth="1"/>
    <col min="10500" max="10500" width="22.6640625" style="9" customWidth="1"/>
    <col min="10501" max="10501" width="15" style="9" customWidth="1"/>
    <col min="10502" max="10744" width="9.109375" style="9"/>
    <col min="10745" max="10745" width="6.33203125" style="9" customWidth="1"/>
    <col min="10746" max="10746" width="55" style="9" customWidth="1"/>
    <col min="10747" max="10747" width="40.88671875" style="9" customWidth="1"/>
    <col min="10748" max="10748" width="35.88671875" style="9" customWidth="1"/>
    <col min="10749" max="10749" width="9.44140625" style="9" bestFit="1" customWidth="1"/>
    <col min="10750" max="10750" width="10.88671875" style="9" customWidth="1"/>
    <col min="10751" max="10751" width="20.88671875" style="9" customWidth="1"/>
    <col min="10752" max="10752" width="19.5546875" style="9" customWidth="1"/>
    <col min="10753" max="10753" width="6.109375" style="9" customWidth="1"/>
    <col min="10754" max="10754" width="48.6640625" style="9" customWidth="1"/>
    <col min="10755" max="10755" width="58" style="9" customWidth="1"/>
    <col min="10756" max="10756" width="22.6640625" style="9" customWidth="1"/>
    <col min="10757" max="10757" width="15" style="9" customWidth="1"/>
    <col min="10758" max="11000" width="9.109375" style="9"/>
    <col min="11001" max="11001" width="6.33203125" style="9" customWidth="1"/>
    <col min="11002" max="11002" width="55" style="9" customWidth="1"/>
    <col min="11003" max="11003" width="40.88671875" style="9" customWidth="1"/>
    <col min="11004" max="11004" width="35.88671875" style="9" customWidth="1"/>
    <col min="11005" max="11005" width="9.44140625" style="9" bestFit="1" customWidth="1"/>
    <col min="11006" max="11006" width="10.88671875" style="9" customWidth="1"/>
    <col min="11007" max="11007" width="20.88671875" style="9" customWidth="1"/>
    <col min="11008" max="11008" width="19.5546875" style="9" customWidth="1"/>
    <col min="11009" max="11009" width="6.109375" style="9" customWidth="1"/>
    <col min="11010" max="11010" width="48.6640625" style="9" customWidth="1"/>
    <col min="11011" max="11011" width="58" style="9" customWidth="1"/>
    <col min="11012" max="11012" width="22.6640625" style="9" customWidth="1"/>
    <col min="11013" max="11013" width="15" style="9" customWidth="1"/>
    <col min="11014" max="11256" width="9.109375" style="9"/>
    <col min="11257" max="11257" width="6.33203125" style="9" customWidth="1"/>
    <col min="11258" max="11258" width="55" style="9" customWidth="1"/>
    <col min="11259" max="11259" width="40.88671875" style="9" customWidth="1"/>
    <col min="11260" max="11260" width="35.88671875" style="9" customWidth="1"/>
    <col min="11261" max="11261" width="9.44140625" style="9" bestFit="1" customWidth="1"/>
    <col min="11262" max="11262" width="10.88671875" style="9" customWidth="1"/>
    <col min="11263" max="11263" width="20.88671875" style="9" customWidth="1"/>
    <col min="11264" max="11264" width="19.5546875" style="9" customWidth="1"/>
    <col min="11265" max="11265" width="6.109375" style="9" customWidth="1"/>
    <col min="11266" max="11266" width="48.6640625" style="9" customWidth="1"/>
    <col min="11267" max="11267" width="58" style="9" customWidth="1"/>
    <col min="11268" max="11268" width="22.6640625" style="9" customWidth="1"/>
    <col min="11269" max="11269" width="15" style="9" customWidth="1"/>
    <col min="11270" max="11512" width="9.109375" style="9"/>
    <col min="11513" max="11513" width="6.33203125" style="9" customWidth="1"/>
    <col min="11514" max="11514" width="55" style="9" customWidth="1"/>
    <col min="11515" max="11515" width="40.88671875" style="9" customWidth="1"/>
    <col min="11516" max="11516" width="35.88671875" style="9" customWidth="1"/>
    <col min="11517" max="11517" width="9.44140625" style="9" bestFit="1" customWidth="1"/>
    <col min="11518" max="11518" width="10.88671875" style="9" customWidth="1"/>
    <col min="11519" max="11519" width="20.88671875" style="9" customWidth="1"/>
    <col min="11520" max="11520" width="19.5546875" style="9" customWidth="1"/>
    <col min="11521" max="11521" width="6.109375" style="9" customWidth="1"/>
    <col min="11522" max="11522" width="48.6640625" style="9" customWidth="1"/>
    <col min="11523" max="11523" width="58" style="9" customWidth="1"/>
    <col min="11524" max="11524" width="22.6640625" style="9" customWidth="1"/>
    <col min="11525" max="11525" width="15" style="9" customWidth="1"/>
    <col min="11526" max="11768" width="9.109375" style="9"/>
    <col min="11769" max="11769" width="6.33203125" style="9" customWidth="1"/>
    <col min="11770" max="11770" width="55" style="9" customWidth="1"/>
    <col min="11771" max="11771" width="40.88671875" style="9" customWidth="1"/>
    <col min="11772" max="11772" width="35.88671875" style="9" customWidth="1"/>
    <col min="11773" max="11773" width="9.44140625" style="9" bestFit="1" customWidth="1"/>
    <col min="11774" max="11774" width="10.88671875" style="9" customWidth="1"/>
    <col min="11775" max="11775" width="20.88671875" style="9" customWidth="1"/>
    <col min="11776" max="11776" width="19.5546875" style="9" customWidth="1"/>
    <col min="11777" max="11777" width="6.109375" style="9" customWidth="1"/>
    <col min="11778" max="11778" width="48.6640625" style="9" customWidth="1"/>
    <col min="11779" max="11779" width="58" style="9" customWidth="1"/>
    <col min="11780" max="11780" width="22.6640625" style="9" customWidth="1"/>
    <col min="11781" max="11781" width="15" style="9" customWidth="1"/>
    <col min="11782" max="12024" width="9.109375" style="9"/>
    <col min="12025" max="12025" width="6.33203125" style="9" customWidth="1"/>
    <col min="12026" max="12026" width="55" style="9" customWidth="1"/>
    <col min="12027" max="12027" width="40.88671875" style="9" customWidth="1"/>
    <col min="12028" max="12028" width="35.88671875" style="9" customWidth="1"/>
    <col min="12029" max="12029" width="9.44140625" style="9" bestFit="1" customWidth="1"/>
    <col min="12030" max="12030" width="10.88671875" style="9" customWidth="1"/>
    <col min="12031" max="12031" width="20.88671875" style="9" customWidth="1"/>
    <col min="12032" max="12032" width="19.5546875" style="9" customWidth="1"/>
    <col min="12033" max="12033" width="6.109375" style="9" customWidth="1"/>
    <col min="12034" max="12034" width="48.6640625" style="9" customWidth="1"/>
    <col min="12035" max="12035" width="58" style="9" customWidth="1"/>
    <col min="12036" max="12036" width="22.6640625" style="9" customWidth="1"/>
    <col min="12037" max="12037" width="15" style="9" customWidth="1"/>
    <col min="12038" max="12280" width="9.109375" style="9"/>
    <col min="12281" max="12281" width="6.33203125" style="9" customWidth="1"/>
    <col min="12282" max="12282" width="55" style="9" customWidth="1"/>
    <col min="12283" max="12283" width="40.88671875" style="9" customWidth="1"/>
    <col min="12284" max="12284" width="35.88671875" style="9" customWidth="1"/>
    <col min="12285" max="12285" width="9.44140625" style="9" bestFit="1" customWidth="1"/>
    <col min="12286" max="12286" width="10.88671875" style="9" customWidth="1"/>
    <col min="12287" max="12287" width="20.88671875" style="9" customWidth="1"/>
    <col min="12288" max="12288" width="19.5546875" style="9" customWidth="1"/>
    <col min="12289" max="12289" width="6.109375" style="9" customWidth="1"/>
    <col min="12290" max="12290" width="48.6640625" style="9" customWidth="1"/>
    <col min="12291" max="12291" width="58" style="9" customWidth="1"/>
    <col min="12292" max="12292" width="22.6640625" style="9" customWidth="1"/>
    <col min="12293" max="12293" width="15" style="9" customWidth="1"/>
    <col min="12294" max="12536" width="9.109375" style="9"/>
    <col min="12537" max="12537" width="6.33203125" style="9" customWidth="1"/>
    <col min="12538" max="12538" width="55" style="9" customWidth="1"/>
    <col min="12539" max="12539" width="40.88671875" style="9" customWidth="1"/>
    <col min="12540" max="12540" width="35.88671875" style="9" customWidth="1"/>
    <col min="12541" max="12541" width="9.44140625" style="9" bestFit="1" customWidth="1"/>
    <col min="12542" max="12542" width="10.88671875" style="9" customWidth="1"/>
    <col min="12543" max="12543" width="20.88671875" style="9" customWidth="1"/>
    <col min="12544" max="12544" width="19.5546875" style="9" customWidth="1"/>
    <col min="12545" max="12545" width="6.109375" style="9" customWidth="1"/>
    <col min="12546" max="12546" width="48.6640625" style="9" customWidth="1"/>
    <col min="12547" max="12547" width="58" style="9" customWidth="1"/>
    <col min="12548" max="12548" width="22.6640625" style="9" customWidth="1"/>
    <col min="12549" max="12549" width="15" style="9" customWidth="1"/>
    <col min="12550" max="12792" width="9.109375" style="9"/>
    <col min="12793" max="12793" width="6.33203125" style="9" customWidth="1"/>
    <col min="12794" max="12794" width="55" style="9" customWidth="1"/>
    <col min="12795" max="12795" width="40.88671875" style="9" customWidth="1"/>
    <col min="12796" max="12796" width="35.88671875" style="9" customWidth="1"/>
    <col min="12797" max="12797" width="9.44140625" style="9" bestFit="1" customWidth="1"/>
    <col min="12798" max="12798" width="10.88671875" style="9" customWidth="1"/>
    <col min="12799" max="12799" width="20.88671875" style="9" customWidth="1"/>
    <col min="12800" max="12800" width="19.5546875" style="9" customWidth="1"/>
    <col min="12801" max="12801" width="6.109375" style="9" customWidth="1"/>
    <col min="12802" max="12802" width="48.6640625" style="9" customWidth="1"/>
    <col min="12803" max="12803" width="58" style="9" customWidth="1"/>
    <col min="12804" max="12804" width="22.6640625" style="9" customWidth="1"/>
    <col min="12805" max="12805" width="15" style="9" customWidth="1"/>
    <col min="12806" max="13048" width="9.109375" style="9"/>
    <col min="13049" max="13049" width="6.33203125" style="9" customWidth="1"/>
    <col min="13050" max="13050" width="55" style="9" customWidth="1"/>
    <col min="13051" max="13051" width="40.88671875" style="9" customWidth="1"/>
    <col min="13052" max="13052" width="35.88671875" style="9" customWidth="1"/>
    <col min="13053" max="13053" width="9.44140625" style="9" bestFit="1" customWidth="1"/>
    <col min="13054" max="13054" width="10.88671875" style="9" customWidth="1"/>
    <col min="13055" max="13055" width="20.88671875" style="9" customWidth="1"/>
    <col min="13056" max="13056" width="19.5546875" style="9" customWidth="1"/>
    <col min="13057" max="13057" width="6.109375" style="9" customWidth="1"/>
    <col min="13058" max="13058" width="48.6640625" style="9" customWidth="1"/>
    <col min="13059" max="13059" width="58" style="9" customWidth="1"/>
    <col min="13060" max="13060" width="22.6640625" style="9" customWidth="1"/>
    <col min="13061" max="13061" width="15" style="9" customWidth="1"/>
    <col min="13062" max="13304" width="9.109375" style="9"/>
    <col min="13305" max="13305" width="6.33203125" style="9" customWidth="1"/>
    <col min="13306" max="13306" width="55" style="9" customWidth="1"/>
    <col min="13307" max="13307" width="40.88671875" style="9" customWidth="1"/>
    <col min="13308" max="13308" width="35.88671875" style="9" customWidth="1"/>
    <col min="13309" max="13309" width="9.44140625" style="9" bestFit="1" customWidth="1"/>
    <col min="13310" max="13310" width="10.88671875" style="9" customWidth="1"/>
    <col min="13311" max="13311" width="20.88671875" style="9" customWidth="1"/>
    <col min="13312" max="13312" width="19.5546875" style="9" customWidth="1"/>
    <col min="13313" max="13313" width="6.109375" style="9" customWidth="1"/>
    <col min="13314" max="13314" width="48.6640625" style="9" customWidth="1"/>
    <col min="13315" max="13315" width="58" style="9" customWidth="1"/>
    <col min="13316" max="13316" width="22.6640625" style="9" customWidth="1"/>
    <col min="13317" max="13317" width="15" style="9" customWidth="1"/>
    <col min="13318" max="13560" width="9.109375" style="9"/>
    <col min="13561" max="13561" width="6.33203125" style="9" customWidth="1"/>
    <col min="13562" max="13562" width="55" style="9" customWidth="1"/>
    <col min="13563" max="13563" width="40.88671875" style="9" customWidth="1"/>
    <col min="13564" max="13564" width="35.88671875" style="9" customWidth="1"/>
    <col min="13565" max="13565" width="9.44140625" style="9" bestFit="1" customWidth="1"/>
    <col min="13566" max="13566" width="10.88671875" style="9" customWidth="1"/>
    <col min="13567" max="13567" width="20.88671875" style="9" customWidth="1"/>
    <col min="13568" max="13568" width="19.5546875" style="9" customWidth="1"/>
    <col min="13569" max="13569" width="6.109375" style="9" customWidth="1"/>
    <col min="13570" max="13570" width="48.6640625" style="9" customWidth="1"/>
    <col min="13571" max="13571" width="58" style="9" customWidth="1"/>
    <col min="13572" max="13572" width="22.6640625" style="9" customWidth="1"/>
    <col min="13573" max="13573" width="15" style="9" customWidth="1"/>
    <col min="13574" max="13816" width="9.109375" style="9"/>
    <col min="13817" max="13817" width="6.33203125" style="9" customWidth="1"/>
    <col min="13818" max="13818" width="55" style="9" customWidth="1"/>
    <col min="13819" max="13819" width="40.88671875" style="9" customWidth="1"/>
    <col min="13820" max="13820" width="35.88671875" style="9" customWidth="1"/>
    <col min="13821" max="13821" width="9.44140625" style="9" bestFit="1" customWidth="1"/>
    <col min="13822" max="13822" width="10.88671875" style="9" customWidth="1"/>
    <col min="13823" max="13823" width="20.88671875" style="9" customWidth="1"/>
    <col min="13824" max="13824" width="19.5546875" style="9" customWidth="1"/>
    <col min="13825" max="13825" width="6.109375" style="9" customWidth="1"/>
    <col min="13826" max="13826" width="48.6640625" style="9" customWidth="1"/>
    <col min="13827" max="13827" width="58" style="9" customWidth="1"/>
    <col min="13828" max="13828" width="22.6640625" style="9" customWidth="1"/>
    <col min="13829" max="13829" width="15" style="9" customWidth="1"/>
    <col min="13830" max="14072" width="9.109375" style="9"/>
    <col min="14073" max="14073" width="6.33203125" style="9" customWidth="1"/>
    <col min="14074" max="14074" width="55" style="9" customWidth="1"/>
    <col min="14075" max="14075" width="40.88671875" style="9" customWidth="1"/>
    <col min="14076" max="14076" width="35.88671875" style="9" customWidth="1"/>
    <col min="14077" max="14077" width="9.44140625" style="9" bestFit="1" customWidth="1"/>
    <col min="14078" max="14078" width="10.88671875" style="9" customWidth="1"/>
    <col min="14079" max="14079" width="20.88671875" style="9" customWidth="1"/>
    <col min="14080" max="14080" width="19.5546875" style="9" customWidth="1"/>
    <col min="14081" max="14081" width="6.109375" style="9" customWidth="1"/>
    <col min="14082" max="14082" width="48.6640625" style="9" customWidth="1"/>
    <col min="14083" max="14083" width="58" style="9" customWidth="1"/>
    <col min="14084" max="14084" width="22.6640625" style="9" customWidth="1"/>
    <col min="14085" max="14085" width="15" style="9" customWidth="1"/>
    <col min="14086" max="14328" width="9.109375" style="9"/>
    <col min="14329" max="14329" width="6.33203125" style="9" customWidth="1"/>
    <col min="14330" max="14330" width="55" style="9" customWidth="1"/>
    <col min="14331" max="14331" width="40.88671875" style="9" customWidth="1"/>
    <col min="14332" max="14332" width="35.88671875" style="9" customWidth="1"/>
    <col min="14333" max="14333" width="9.44140625" style="9" bestFit="1" customWidth="1"/>
    <col min="14334" max="14334" width="10.88671875" style="9" customWidth="1"/>
    <col min="14335" max="14335" width="20.88671875" style="9" customWidth="1"/>
    <col min="14336" max="14336" width="19.5546875" style="9" customWidth="1"/>
    <col min="14337" max="14337" width="6.109375" style="9" customWidth="1"/>
    <col min="14338" max="14338" width="48.6640625" style="9" customWidth="1"/>
    <col min="14339" max="14339" width="58" style="9" customWidth="1"/>
    <col min="14340" max="14340" width="22.6640625" style="9" customWidth="1"/>
    <col min="14341" max="14341" width="15" style="9" customWidth="1"/>
    <col min="14342" max="14584" width="9.109375" style="9"/>
    <col min="14585" max="14585" width="6.33203125" style="9" customWidth="1"/>
    <col min="14586" max="14586" width="55" style="9" customWidth="1"/>
    <col min="14587" max="14587" width="40.88671875" style="9" customWidth="1"/>
    <col min="14588" max="14588" width="35.88671875" style="9" customWidth="1"/>
    <col min="14589" max="14589" width="9.44140625" style="9" bestFit="1" customWidth="1"/>
    <col min="14590" max="14590" width="10.88671875" style="9" customWidth="1"/>
    <col min="14591" max="14591" width="20.88671875" style="9" customWidth="1"/>
    <col min="14592" max="14592" width="19.5546875" style="9" customWidth="1"/>
    <col min="14593" max="14593" width="6.109375" style="9" customWidth="1"/>
    <col min="14594" max="14594" width="48.6640625" style="9" customWidth="1"/>
    <col min="14595" max="14595" width="58" style="9" customWidth="1"/>
    <col min="14596" max="14596" width="22.6640625" style="9" customWidth="1"/>
    <col min="14597" max="14597" width="15" style="9" customWidth="1"/>
    <col min="14598" max="14840" width="9.109375" style="9"/>
    <col min="14841" max="14841" width="6.33203125" style="9" customWidth="1"/>
    <col min="14842" max="14842" width="55" style="9" customWidth="1"/>
    <col min="14843" max="14843" width="40.88671875" style="9" customWidth="1"/>
    <col min="14844" max="14844" width="35.88671875" style="9" customWidth="1"/>
    <col min="14845" max="14845" width="9.44140625" style="9" bestFit="1" customWidth="1"/>
    <col min="14846" max="14846" width="10.88671875" style="9" customWidth="1"/>
    <col min="14847" max="14847" width="20.88671875" style="9" customWidth="1"/>
    <col min="14848" max="14848" width="19.5546875" style="9" customWidth="1"/>
    <col min="14849" max="14849" width="6.109375" style="9" customWidth="1"/>
    <col min="14850" max="14850" width="48.6640625" style="9" customWidth="1"/>
    <col min="14851" max="14851" width="58" style="9" customWidth="1"/>
    <col min="14852" max="14852" width="22.6640625" style="9" customWidth="1"/>
    <col min="14853" max="14853" width="15" style="9" customWidth="1"/>
    <col min="14854" max="15096" width="9.109375" style="9"/>
    <col min="15097" max="15097" width="6.33203125" style="9" customWidth="1"/>
    <col min="15098" max="15098" width="55" style="9" customWidth="1"/>
    <col min="15099" max="15099" width="40.88671875" style="9" customWidth="1"/>
    <col min="15100" max="15100" width="35.88671875" style="9" customWidth="1"/>
    <col min="15101" max="15101" width="9.44140625" style="9" bestFit="1" customWidth="1"/>
    <col min="15102" max="15102" width="10.88671875" style="9" customWidth="1"/>
    <col min="15103" max="15103" width="20.88671875" style="9" customWidth="1"/>
    <col min="15104" max="15104" width="19.5546875" style="9" customWidth="1"/>
    <col min="15105" max="15105" width="6.109375" style="9" customWidth="1"/>
    <col min="15106" max="15106" width="48.6640625" style="9" customWidth="1"/>
    <col min="15107" max="15107" width="58" style="9" customWidth="1"/>
    <col min="15108" max="15108" width="22.6640625" style="9" customWidth="1"/>
    <col min="15109" max="15109" width="15" style="9" customWidth="1"/>
    <col min="15110" max="15352" width="9.109375" style="9"/>
    <col min="15353" max="15353" width="6.33203125" style="9" customWidth="1"/>
    <col min="15354" max="15354" width="55" style="9" customWidth="1"/>
    <col min="15355" max="15355" width="40.88671875" style="9" customWidth="1"/>
    <col min="15356" max="15356" width="35.88671875" style="9" customWidth="1"/>
    <col min="15357" max="15357" width="9.44140625" style="9" bestFit="1" customWidth="1"/>
    <col min="15358" max="15358" width="10.88671875" style="9" customWidth="1"/>
    <col min="15359" max="15359" width="20.88671875" style="9" customWidth="1"/>
    <col min="15360" max="15360" width="19.5546875" style="9" customWidth="1"/>
    <col min="15361" max="15361" width="6.109375" style="9" customWidth="1"/>
    <col min="15362" max="15362" width="48.6640625" style="9" customWidth="1"/>
    <col min="15363" max="15363" width="58" style="9" customWidth="1"/>
    <col min="15364" max="15364" width="22.6640625" style="9" customWidth="1"/>
    <col min="15365" max="15365" width="15" style="9" customWidth="1"/>
    <col min="15366" max="15608" width="9.109375" style="9"/>
    <col min="15609" max="15609" width="6.33203125" style="9" customWidth="1"/>
    <col min="15610" max="15610" width="55" style="9" customWidth="1"/>
    <col min="15611" max="15611" width="40.88671875" style="9" customWidth="1"/>
    <col min="15612" max="15612" width="35.88671875" style="9" customWidth="1"/>
    <col min="15613" max="15613" width="9.44140625" style="9" bestFit="1" customWidth="1"/>
    <col min="15614" max="15614" width="10.88671875" style="9" customWidth="1"/>
    <col min="15615" max="15615" width="20.88671875" style="9" customWidth="1"/>
    <col min="15616" max="15616" width="19.5546875" style="9" customWidth="1"/>
    <col min="15617" max="15617" width="6.109375" style="9" customWidth="1"/>
    <col min="15618" max="15618" width="48.6640625" style="9" customWidth="1"/>
    <col min="15619" max="15619" width="58" style="9" customWidth="1"/>
    <col min="15620" max="15620" width="22.6640625" style="9" customWidth="1"/>
    <col min="15621" max="15621" width="15" style="9" customWidth="1"/>
    <col min="15622" max="15864" width="9.109375" style="9"/>
    <col min="15865" max="15865" width="6.33203125" style="9" customWidth="1"/>
    <col min="15866" max="15866" width="55" style="9" customWidth="1"/>
    <col min="15867" max="15867" width="40.88671875" style="9" customWidth="1"/>
    <col min="15868" max="15868" width="35.88671875" style="9" customWidth="1"/>
    <col min="15869" max="15869" width="9.44140625" style="9" bestFit="1" customWidth="1"/>
    <col min="15870" max="15870" width="10.88671875" style="9" customWidth="1"/>
    <col min="15871" max="15871" width="20.88671875" style="9" customWidth="1"/>
    <col min="15872" max="15872" width="19.5546875" style="9" customWidth="1"/>
    <col min="15873" max="15873" width="6.109375" style="9" customWidth="1"/>
    <col min="15874" max="15874" width="48.6640625" style="9" customWidth="1"/>
    <col min="15875" max="15875" width="58" style="9" customWidth="1"/>
    <col min="15876" max="15876" width="22.6640625" style="9" customWidth="1"/>
    <col min="15877" max="15877" width="15" style="9" customWidth="1"/>
    <col min="15878" max="16120" width="9.109375" style="9"/>
    <col min="16121" max="16121" width="6.33203125" style="9" customWidth="1"/>
    <col min="16122" max="16122" width="55" style="9" customWidth="1"/>
    <col min="16123" max="16123" width="40.88671875" style="9" customWidth="1"/>
    <col min="16124" max="16124" width="35.88671875" style="9" customWidth="1"/>
    <col min="16125" max="16125" width="9.44140625" style="9" bestFit="1" customWidth="1"/>
    <col min="16126" max="16126" width="10.88671875" style="9" customWidth="1"/>
    <col min="16127" max="16127" width="20.88671875" style="9" customWidth="1"/>
    <col min="16128" max="16128" width="19.5546875" style="9" customWidth="1"/>
    <col min="16129" max="16129" width="6.109375" style="9" customWidth="1"/>
    <col min="16130" max="16130" width="48.6640625" style="9" customWidth="1"/>
    <col min="16131" max="16131" width="58" style="9" customWidth="1"/>
    <col min="16132" max="16132" width="22.6640625" style="9" customWidth="1"/>
    <col min="16133" max="16133" width="15" style="9" customWidth="1"/>
    <col min="16134" max="16384" width="9.109375" style="9"/>
  </cols>
  <sheetData>
    <row r="1" spans="1:20" customFormat="1" x14ac:dyDescent="0.3">
      <c r="A1" s="60"/>
      <c r="B1" s="60"/>
      <c r="C1" s="60"/>
      <c r="D1" s="60" t="s">
        <v>4</v>
      </c>
    </row>
    <row r="2" spans="1:20" customFormat="1" x14ac:dyDescent="0.3">
      <c r="A2" s="61"/>
      <c r="B2" s="62" t="s">
        <v>5</v>
      </c>
      <c r="C2" s="62"/>
      <c r="D2" s="63" t="s">
        <v>0</v>
      </c>
    </row>
    <row r="3" spans="1:20" customFormat="1" x14ac:dyDescent="0.3">
      <c r="A3" s="61"/>
      <c r="B3" s="62" t="s">
        <v>6</v>
      </c>
      <c r="C3" s="62"/>
      <c r="D3" s="63" t="s">
        <v>7</v>
      </c>
    </row>
    <row r="4" spans="1:20" customFormat="1" ht="27.75" customHeight="1" x14ac:dyDescent="0.3">
      <c r="A4" s="61"/>
      <c r="B4" s="64" t="s">
        <v>8</v>
      </c>
      <c r="C4" s="64"/>
      <c r="D4" s="63" t="s">
        <v>9</v>
      </c>
    </row>
    <row r="5" spans="1:20" s="3" customFormat="1" ht="30" customHeight="1" x14ac:dyDescent="0.3">
      <c r="A5" s="37" t="s">
        <v>10</v>
      </c>
      <c r="B5" s="37"/>
      <c r="C5" s="37"/>
      <c r="D5" s="37"/>
      <c r="E5" s="1"/>
      <c r="F5" s="2"/>
      <c r="G5" s="1"/>
      <c r="H5" s="1"/>
      <c r="I5" s="1"/>
      <c r="J5" s="1"/>
      <c r="K5" s="1"/>
      <c r="L5" s="1"/>
      <c r="M5" s="1"/>
      <c r="N5" s="1"/>
      <c r="O5" s="1"/>
      <c r="P5" s="1"/>
      <c r="Q5" s="1"/>
      <c r="R5" s="1"/>
      <c r="S5" s="1"/>
      <c r="T5" s="1"/>
    </row>
    <row r="6" spans="1:20" s="3" customFormat="1" ht="54" customHeight="1" x14ac:dyDescent="0.3">
      <c r="A6" s="77" t="s">
        <v>41</v>
      </c>
      <c r="B6" s="77"/>
      <c r="C6" s="77"/>
      <c r="D6" s="77"/>
      <c r="E6" s="1"/>
      <c r="F6" s="2"/>
      <c r="G6" s="1"/>
      <c r="H6" s="1"/>
      <c r="I6" s="1"/>
      <c r="J6" s="1"/>
      <c r="K6" s="1"/>
      <c r="L6" s="1"/>
      <c r="M6" s="1"/>
      <c r="N6" s="1"/>
      <c r="O6" s="1"/>
      <c r="P6" s="1"/>
      <c r="Q6" s="1"/>
      <c r="R6" s="1"/>
      <c r="S6" s="1"/>
      <c r="T6" s="1"/>
    </row>
    <row r="7" spans="1:20" s="3" customFormat="1" x14ac:dyDescent="0.3">
      <c r="A7" s="45" t="s">
        <v>12</v>
      </c>
      <c r="B7" s="45"/>
      <c r="C7" s="45"/>
      <c r="D7" s="45"/>
      <c r="E7" s="1"/>
      <c r="F7" s="2"/>
      <c r="G7" s="1"/>
      <c r="H7" s="1"/>
      <c r="I7" s="1"/>
      <c r="J7" s="1"/>
      <c r="K7" s="1"/>
      <c r="L7" s="1"/>
      <c r="M7" s="1"/>
      <c r="N7" s="1"/>
      <c r="O7" s="1"/>
      <c r="P7" s="1"/>
      <c r="Q7" s="1"/>
      <c r="R7" s="1"/>
      <c r="S7" s="1"/>
      <c r="T7" s="1"/>
    </row>
    <row r="9" spans="1:20" s="3" customFormat="1" ht="39.6" customHeight="1" x14ac:dyDescent="0.3">
      <c r="A9" s="38" t="s">
        <v>11</v>
      </c>
      <c r="B9" s="38"/>
      <c r="C9" s="38"/>
      <c r="D9" s="38"/>
      <c r="E9" s="1"/>
      <c r="F9" s="2"/>
      <c r="G9" s="1"/>
      <c r="H9" s="1"/>
      <c r="I9" s="1"/>
      <c r="J9" s="1"/>
      <c r="K9" s="1"/>
      <c r="L9" s="1"/>
      <c r="M9" s="1"/>
      <c r="N9" s="1"/>
      <c r="O9" s="1"/>
      <c r="P9" s="1"/>
      <c r="Q9" s="1"/>
      <c r="R9" s="1"/>
      <c r="S9" s="1"/>
      <c r="T9" s="1"/>
    </row>
    <row r="10" spans="1:20" s="3" customFormat="1" ht="65.400000000000006" customHeight="1" x14ac:dyDescent="0.3">
      <c r="A10" s="42" t="str">
        <f>A6</f>
        <v>№ К-2025-18 «Мониторинг загрязнения окружающей среды в зоне деятельности ООО "Норд Империал" и ООО "Альянснефтегаз" согласно программам экологического мониторинга» / For Environment Contamination Monitoring in area of activities of LLC Nord Imperial and Allianceneftegaz in accordance with environment monitoring program.</v>
      </c>
      <c r="B10" s="42"/>
      <c r="C10" s="42"/>
      <c r="D10" s="42"/>
      <c r="E10" s="1"/>
      <c r="F10" s="2"/>
      <c r="G10" s="1"/>
      <c r="H10" s="1"/>
      <c r="I10" s="1"/>
      <c r="J10" s="1"/>
      <c r="K10" s="1"/>
      <c r="L10" s="1"/>
      <c r="M10" s="1"/>
      <c r="N10" s="1"/>
      <c r="O10" s="1"/>
      <c r="P10" s="1"/>
      <c r="Q10" s="1"/>
      <c r="R10" s="1"/>
      <c r="S10" s="1"/>
      <c r="T10" s="1"/>
    </row>
    <row r="11" spans="1:20" s="3" customFormat="1" ht="15.75" customHeight="1" x14ac:dyDescent="0.3">
      <c r="A11" s="39" t="s">
        <v>12</v>
      </c>
      <c r="B11" s="39"/>
      <c r="C11" s="39"/>
      <c r="D11" s="39"/>
      <c r="E11" s="1"/>
      <c r="F11" s="2"/>
      <c r="G11" s="1"/>
      <c r="H11" s="1"/>
      <c r="I11" s="1"/>
      <c r="J11" s="1"/>
      <c r="K11" s="1"/>
      <c r="L11" s="1"/>
      <c r="M11" s="1"/>
      <c r="N11" s="1"/>
      <c r="O11" s="1"/>
      <c r="P11" s="1"/>
      <c r="Q11" s="1"/>
      <c r="R11" s="1"/>
      <c r="S11" s="1"/>
      <c r="T11" s="1"/>
    </row>
    <row r="12" spans="1:20" s="3" customFormat="1" ht="27.75" customHeight="1" x14ac:dyDescent="0.25">
      <c r="A12" s="43"/>
      <c r="B12" s="43"/>
      <c r="C12" s="43"/>
      <c r="D12" s="43"/>
      <c r="E12" s="1"/>
      <c r="F12" s="2"/>
      <c r="G12" s="1"/>
      <c r="H12" s="1"/>
      <c r="I12" s="1"/>
      <c r="J12" s="1"/>
      <c r="K12" s="1"/>
      <c r="L12" s="1"/>
      <c r="M12" s="1"/>
      <c r="N12" s="1"/>
      <c r="O12" s="1"/>
      <c r="P12" s="1"/>
      <c r="Q12" s="1"/>
      <c r="R12" s="1"/>
      <c r="S12" s="1"/>
      <c r="T12" s="1"/>
    </row>
    <row r="13" spans="1:20" s="3" customFormat="1" ht="15.75" customHeight="1" x14ac:dyDescent="0.3">
      <c r="A13" s="44" t="s">
        <v>13</v>
      </c>
      <c r="B13" s="44"/>
      <c r="C13" s="44"/>
      <c r="D13" s="44"/>
      <c r="E13" s="1"/>
      <c r="F13" s="2"/>
      <c r="G13" s="1"/>
      <c r="H13" s="1"/>
      <c r="I13" s="1"/>
      <c r="J13" s="1"/>
      <c r="K13" s="1"/>
      <c r="L13" s="1"/>
      <c r="M13" s="1"/>
      <c r="N13" s="1"/>
      <c r="O13" s="1"/>
      <c r="P13" s="1"/>
      <c r="Q13" s="1"/>
      <c r="R13" s="1"/>
      <c r="S13" s="1"/>
      <c r="T13" s="1"/>
    </row>
    <row r="14" spans="1:20" s="3" customFormat="1" x14ac:dyDescent="0.3">
      <c r="A14" s="5"/>
      <c r="B14" s="4"/>
      <c r="C14" s="4"/>
      <c r="D14" s="6"/>
      <c r="E14" s="1"/>
      <c r="F14" s="2"/>
      <c r="G14" s="1"/>
      <c r="H14" s="1"/>
      <c r="I14" s="1"/>
      <c r="J14" s="1"/>
      <c r="K14" s="1"/>
      <c r="L14" s="1"/>
      <c r="M14" s="1"/>
      <c r="N14" s="1"/>
      <c r="O14" s="1"/>
      <c r="P14" s="1"/>
      <c r="Q14" s="1"/>
      <c r="R14" s="1"/>
      <c r="S14" s="1"/>
      <c r="T14" s="1"/>
    </row>
    <row r="15" spans="1:20" s="3" customFormat="1" ht="85.8" customHeight="1" x14ac:dyDescent="0.3">
      <c r="A15" s="65" t="s">
        <v>14</v>
      </c>
      <c r="B15" s="65"/>
      <c r="C15" s="65"/>
      <c r="D15" s="65"/>
      <c r="E15" s="1"/>
      <c r="F15" s="2"/>
      <c r="G15" s="1"/>
      <c r="H15" s="1"/>
      <c r="I15" s="1"/>
      <c r="J15" s="1"/>
      <c r="K15" s="1"/>
      <c r="L15" s="1"/>
      <c r="M15" s="1"/>
      <c r="N15" s="1"/>
      <c r="O15" s="1"/>
      <c r="P15" s="1"/>
      <c r="Q15" s="1"/>
      <c r="R15" s="1"/>
      <c r="S15" s="1"/>
      <c r="T15" s="1"/>
    </row>
    <row r="16" spans="1:20" ht="20.399999999999999" customHeight="1" x14ac:dyDescent="0.3">
      <c r="A16" s="66" t="s">
        <v>15</v>
      </c>
      <c r="B16" s="66"/>
      <c r="C16" s="66"/>
      <c r="D16" s="66"/>
      <c r="E16" s="8"/>
      <c r="F16" s="7"/>
    </row>
    <row r="17" spans="1:6" ht="10.5" customHeight="1" x14ac:dyDescent="0.3">
      <c r="A17" s="41"/>
      <c r="B17" s="41"/>
      <c r="C17" s="41"/>
      <c r="D17" s="41"/>
      <c r="E17" s="8"/>
      <c r="F17" s="7"/>
    </row>
    <row r="18" spans="1:6" ht="51" customHeight="1" x14ac:dyDescent="0.3">
      <c r="A18" s="33" t="s">
        <v>1</v>
      </c>
      <c r="B18" s="72" t="s">
        <v>16</v>
      </c>
      <c r="C18" s="73"/>
      <c r="D18" s="34" t="s">
        <v>17</v>
      </c>
      <c r="E18" s="8"/>
      <c r="F18" s="7"/>
    </row>
    <row r="19" spans="1:6" customFormat="1" ht="38.4" customHeight="1" x14ac:dyDescent="0.3">
      <c r="A19" s="46" t="s">
        <v>18</v>
      </c>
      <c r="B19" s="46"/>
      <c r="C19" s="46"/>
      <c r="D19" s="46"/>
      <c r="E19" s="31"/>
    </row>
    <row r="20" spans="1:6" customFormat="1" ht="72.599999999999994" customHeight="1" x14ac:dyDescent="0.3">
      <c r="A20" s="32">
        <v>1</v>
      </c>
      <c r="B20" s="74" t="s">
        <v>20</v>
      </c>
      <c r="C20" s="75"/>
      <c r="D20" s="35"/>
      <c r="E20" s="31"/>
      <c r="F20" s="67"/>
    </row>
    <row r="21" spans="1:6" customFormat="1" ht="72" customHeight="1" x14ac:dyDescent="0.3">
      <c r="A21" s="32">
        <v>2</v>
      </c>
      <c r="B21" s="74" t="s">
        <v>21</v>
      </c>
      <c r="C21" s="75"/>
      <c r="D21" s="35"/>
      <c r="E21" s="31"/>
      <c r="F21" s="67"/>
    </row>
    <row r="22" spans="1:6" customFormat="1" ht="73.8" customHeight="1" x14ac:dyDescent="0.3">
      <c r="A22" s="32">
        <v>3</v>
      </c>
      <c r="B22" s="74" t="s">
        <v>22</v>
      </c>
      <c r="C22" s="75"/>
      <c r="D22" s="35"/>
      <c r="E22" s="31"/>
      <c r="F22" s="67"/>
    </row>
    <row r="23" spans="1:6" s="13" customFormat="1" ht="43.8" customHeight="1" x14ac:dyDescent="0.3">
      <c r="A23" s="68" t="s">
        <v>23</v>
      </c>
      <c r="B23" s="40"/>
      <c r="C23" s="40"/>
      <c r="D23" s="76">
        <f>SUM(D20:D22)</f>
        <v>0</v>
      </c>
      <c r="E23" s="12"/>
      <c r="F23" s="11"/>
    </row>
    <row r="24" spans="1:6" s="13" customFormat="1" ht="20.25" customHeight="1" x14ac:dyDescent="0.3">
      <c r="A24" s="54" t="s">
        <v>39</v>
      </c>
      <c r="B24" s="54"/>
      <c r="C24" s="54"/>
      <c r="D24" s="76">
        <f>D25-D23</f>
        <v>0</v>
      </c>
      <c r="E24" s="12"/>
      <c r="F24" s="11"/>
    </row>
    <row r="25" spans="1:6" s="13" customFormat="1" ht="42" customHeight="1" x14ac:dyDescent="0.3">
      <c r="A25" s="68" t="s">
        <v>25</v>
      </c>
      <c r="B25" s="40"/>
      <c r="C25" s="40"/>
      <c r="D25" s="10">
        <f>D23*1.2</f>
        <v>0</v>
      </c>
      <c r="E25" s="12"/>
      <c r="F25" s="11"/>
    </row>
    <row r="26" spans="1:6" customFormat="1" ht="45.6" customHeight="1" x14ac:dyDescent="0.3">
      <c r="A26" s="46" t="s">
        <v>19</v>
      </c>
      <c r="B26" s="46"/>
      <c r="C26" s="46"/>
      <c r="D26" s="46"/>
      <c r="E26" s="31"/>
    </row>
    <row r="27" spans="1:6" customFormat="1" ht="69.599999999999994" customHeight="1" x14ac:dyDescent="0.3">
      <c r="A27" s="32">
        <v>1</v>
      </c>
      <c r="B27" s="74" t="s">
        <v>20</v>
      </c>
      <c r="C27" s="75"/>
      <c r="D27" s="35"/>
      <c r="E27" s="31"/>
    </row>
    <row r="28" spans="1:6" customFormat="1" ht="76.8" customHeight="1" x14ac:dyDescent="0.3">
      <c r="A28" s="32">
        <v>2</v>
      </c>
      <c r="B28" s="74" t="s">
        <v>21</v>
      </c>
      <c r="C28" s="75"/>
      <c r="D28" s="35"/>
      <c r="E28" s="31"/>
    </row>
    <row r="29" spans="1:6" customFormat="1" ht="77.400000000000006" customHeight="1" x14ac:dyDescent="0.3">
      <c r="A29" s="32">
        <v>3</v>
      </c>
      <c r="B29" s="74" t="s">
        <v>22</v>
      </c>
      <c r="C29" s="75"/>
      <c r="D29" s="35"/>
      <c r="E29" s="31"/>
    </row>
    <row r="30" spans="1:6" s="13" customFormat="1" ht="39" customHeight="1" x14ac:dyDescent="0.3">
      <c r="A30" s="68" t="s">
        <v>26</v>
      </c>
      <c r="B30" s="40"/>
      <c r="C30" s="40"/>
      <c r="D30" s="76">
        <f>SUM(D27:D29)</f>
        <v>0</v>
      </c>
      <c r="E30" s="12"/>
      <c r="F30" s="11"/>
    </row>
    <row r="31" spans="1:6" s="13" customFormat="1" ht="21" customHeight="1" x14ac:dyDescent="0.3">
      <c r="A31" s="56" t="s">
        <v>24</v>
      </c>
      <c r="B31" s="57"/>
      <c r="C31" s="57"/>
      <c r="D31" s="76">
        <f>D32-D30</f>
        <v>0</v>
      </c>
      <c r="E31" s="12"/>
      <c r="F31" s="11"/>
    </row>
    <row r="32" spans="1:6" s="13" customFormat="1" ht="38.4" customHeight="1" thickBot="1" x14ac:dyDescent="0.35">
      <c r="A32" s="69" t="s">
        <v>27</v>
      </c>
      <c r="B32" s="55"/>
      <c r="C32" s="55"/>
      <c r="D32" s="36">
        <f>D30*1.2</f>
        <v>0</v>
      </c>
      <c r="E32" s="12"/>
      <c r="F32" s="11"/>
    </row>
    <row r="33" spans="1:6" ht="39.75" customHeight="1" thickBot="1" x14ac:dyDescent="0.35">
      <c r="A33" s="58" t="s">
        <v>28</v>
      </c>
      <c r="B33" s="59"/>
      <c r="C33" s="59"/>
      <c r="D33" s="70">
        <f>D25+D32</f>
        <v>0</v>
      </c>
      <c r="E33" s="8"/>
      <c r="F33" s="7"/>
    </row>
    <row r="34" spans="1:6" ht="17.399999999999999" x14ac:dyDescent="0.3">
      <c r="A34" s="51"/>
      <c r="B34" s="51"/>
      <c r="C34" s="51"/>
      <c r="D34" s="51"/>
      <c r="E34" s="8"/>
      <c r="F34" s="7"/>
    </row>
    <row r="35" spans="1:6" s="13" customFormat="1" ht="43.2" customHeight="1" x14ac:dyDescent="0.3">
      <c r="A35" s="53" t="s">
        <v>29</v>
      </c>
      <c r="B35" s="53"/>
      <c r="C35" s="53"/>
      <c r="D35" s="53"/>
      <c r="E35" s="14"/>
      <c r="F35" s="15"/>
    </row>
    <row r="36" spans="1:6" s="13" customFormat="1" ht="60" customHeight="1" x14ac:dyDescent="0.3">
      <c r="A36" s="71" t="s">
        <v>40</v>
      </c>
      <c r="B36" s="71"/>
      <c r="C36" s="71"/>
      <c r="D36" s="71"/>
      <c r="E36" s="16"/>
      <c r="F36" s="17"/>
    </row>
    <row r="37" spans="1:6" s="13" customFormat="1" ht="27.75" customHeight="1" x14ac:dyDescent="0.3">
      <c r="A37" s="52" t="s">
        <v>3</v>
      </c>
      <c r="B37" s="52"/>
      <c r="C37" s="52"/>
      <c r="D37" s="52"/>
      <c r="E37" s="16"/>
      <c r="F37" s="17"/>
    </row>
    <row r="38" spans="1:6" s="13" customFormat="1" x14ac:dyDescent="0.3">
      <c r="A38" s="49" t="s">
        <v>30</v>
      </c>
      <c r="B38" s="50"/>
      <c r="C38" s="50"/>
      <c r="D38" s="50"/>
      <c r="E38" s="16"/>
      <c r="F38" s="17"/>
    </row>
    <row r="39" spans="1:6" s="13" customFormat="1" ht="69.75" customHeight="1" x14ac:dyDescent="0.3">
      <c r="A39" s="53" t="s">
        <v>31</v>
      </c>
      <c r="B39" s="53"/>
      <c r="C39" s="53"/>
      <c r="D39" s="53"/>
      <c r="E39" s="16"/>
      <c r="F39" s="17"/>
    </row>
    <row r="40" spans="1:6" s="13" customFormat="1" ht="55.2" customHeight="1" x14ac:dyDescent="0.3">
      <c r="A40" s="53" t="s">
        <v>32</v>
      </c>
      <c r="B40" s="53"/>
      <c r="C40" s="53"/>
      <c r="D40" s="53"/>
      <c r="E40" s="16"/>
      <c r="F40" s="17"/>
    </row>
    <row r="41" spans="1:6" s="13" customFormat="1" ht="73.8" customHeight="1" x14ac:dyDescent="0.3">
      <c r="A41" s="53" t="s">
        <v>33</v>
      </c>
      <c r="B41" s="53"/>
      <c r="C41" s="53"/>
      <c r="D41" s="53"/>
      <c r="E41" s="14"/>
      <c r="F41" s="15"/>
    </row>
    <row r="42" spans="1:6" s="13" customFormat="1" ht="41.25" customHeight="1" x14ac:dyDescent="0.3">
      <c r="A42" s="71" t="s">
        <v>34</v>
      </c>
      <c r="B42" s="71"/>
      <c r="C42" s="71"/>
      <c r="D42" s="71"/>
      <c r="E42" s="14"/>
      <c r="F42" s="15"/>
    </row>
    <row r="43" spans="1:6" ht="24" customHeight="1" x14ac:dyDescent="0.3">
      <c r="A43" s="47" t="s">
        <v>35</v>
      </c>
      <c r="B43" s="48"/>
      <c r="C43" s="48"/>
      <c r="D43" s="48"/>
    </row>
    <row r="44" spans="1:6" ht="18" x14ac:dyDescent="0.35">
      <c r="A44" s="20"/>
      <c r="B44" s="21"/>
      <c r="C44" s="22"/>
      <c r="D44" s="21"/>
    </row>
    <row r="45" spans="1:6" ht="18" x14ac:dyDescent="0.35">
      <c r="A45" s="20"/>
      <c r="B45" s="21"/>
      <c r="C45" s="22"/>
      <c r="D45" s="23"/>
    </row>
    <row r="46" spans="1:6" ht="19.5" customHeight="1" x14ac:dyDescent="0.3">
      <c r="A46" s="24"/>
      <c r="B46" s="25" t="s">
        <v>36</v>
      </c>
      <c r="C46" s="26"/>
      <c r="D46" s="30" t="s">
        <v>37</v>
      </c>
    </row>
    <row r="47" spans="1:6" x14ac:dyDescent="0.3">
      <c r="B47" s="27"/>
      <c r="C47" s="28"/>
    </row>
    <row r="48" spans="1:6" x14ac:dyDescent="0.3">
      <c r="B48" s="14" t="s">
        <v>2</v>
      </c>
      <c r="D48" s="29" t="s">
        <v>38</v>
      </c>
    </row>
  </sheetData>
  <sheetProtection formatCells="0" formatColumns="0" formatRows="0" sort="0" autoFilter="0" pivotTables="0"/>
  <mergeCells count="37">
    <mergeCell ref="B18:C18"/>
    <mergeCell ref="B20:C20"/>
    <mergeCell ref="B21:C21"/>
    <mergeCell ref="B22:C22"/>
    <mergeCell ref="B27:C27"/>
    <mergeCell ref="A24:C24"/>
    <mergeCell ref="A25:C25"/>
    <mergeCell ref="A32:C32"/>
    <mergeCell ref="A31:C31"/>
    <mergeCell ref="A35:D35"/>
    <mergeCell ref="A33:C33"/>
    <mergeCell ref="B28:C28"/>
    <mergeCell ref="B29:C29"/>
    <mergeCell ref="A43:D43"/>
    <mergeCell ref="A38:D38"/>
    <mergeCell ref="A34:D34"/>
    <mergeCell ref="A36:D36"/>
    <mergeCell ref="A37:D37"/>
    <mergeCell ref="A39:D39"/>
    <mergeCell ref="A40:D40"/>
    <mergeCell ref="A41:D41"/>
    <mergeCell ref="A42:D42"/>
    <mergeCell ref="A5:D5"/>
    <mergeCell ref="A9:D9"/>
    <mergeCell ref="A11:D11"/>
    <mergeCell ref="A30:C30"/>
    <mergeCell ref="A17:D17"/>
    <mergeCell ref="A15:D15"/>
    <mergeCell ref="A16:D16"/>
    <mergeCell ref="A6:D6"/>
    <mergeCell ref="A10:D10"/>
    <mergeCell ref="A12:D12"/>
    <mergeCell ref="A13:D13"/>
    <mergeCell ref="A7:D7"/>
    <mergeCell ref="A19:D19"/>
    <mergeCell ref="A26:D26"/>
    <mergeCell ref="A23:C23"/>
  </mergeCells>
  <pageMargins left="0.43307086614173229" right="0.43307086614173229" top="0.39370078740157483" bottom="0.39370078740157483" header="0" footer="0"/>
  <pageSetup paperSize="9" scale="56" fitToHeight="0"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2025-03-27T07:21:24Z</dcterms:modified>
</cp:coreProperties>
</file>