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defaultThemeVersion="124226"/>
  <mc:AlternateContent xmlns:mc="http://schemas.openxmlformats.org/markup-compatibility/2006">
    <mc:Choice Requires="x15">
      <x15ac:absPath xmlns:x15ac="http://schemas.microsoft.com/office/spreadsheetml/2010/11/ac" url="C:\Users\epbelchikova\Documents\Бельчикова\Тендеры\X4\2025\ТО КИП АСУ (33-2025)\"/>
    </mc:Choice>
  </mc:AlternateContent>
  <bookViews>
    <workbookView xWindow="-60" yWindow="-60" windowWidth="15480" windowHeight="11640"/>
  </bookViews>
  <sheets>
    <sheet name="Приложение  1" sheetId="9" r:id="rId1"/>
  </sheets>
  <definedNames>
    <definedName name="_xlnm._FilterDatabase" localSheetId="0" hidden="1">'Приложение  1'!#REF!</definedName>
    <definedName name="_xlnm.Print_Area" localSheetId="0">'Приложение  1'!$A$1:$E$67</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2" i="9" l="1"/>
  <c r="D22" i="9" l="1"/>
  <c r="D39" i="9"/>
  <c r="D48" i="9" s="1"/>
  <c r="D49" i="9" s="1"/>
  <c r="E22" i="9" l="1"/>
  <c r="E39" i="9" l="1"/>
</calcChain>
</file>

<file path=xl/sharedStrings.xml><?xml version="1.0" encoding="utf-8"?>
<sst xmlns="http://schemas.openxmlformats.org/spreadsheetml/2006/main" count="65" uniqueCount="44">
  <si>
    <t>Коммерческое предложение для участия в тендере /</t>
  </si>
  <si>
    <t>Commercial proposal for participation in tender</t>
  </si>
  <si>
    <t>_________________________________________________________________________________________________________________________</t>
  </si>
  <si>
    <t>ООО Норд Империал / LLC Nord Imperial</t>
  </si>
  <si>
    <t>Снежное нмр. / Snezhnoye field</t>
  </si>
  <si>
    <t>Двойное нмр / Dvoinoye field</t>
  </si>
  <si>
    <t>ПСП «Завьялово» / PSP Zavyalovo</t>
  </si>
  <si>
    <t>ПСП «Лугинецкое» / PSP Luginetskoye</t>
  </si>
  <si>
    <t>ООО Альянснефтегаз / LLC Allianceneftegaz</t>
  </si>
  <si>
    <t>Майское нмр. / Mayskoye field</t>
  </si>
  <si>
    <t>Южно-Майское / South-Mayskoe</t>
  </si>
  <si>
    <t>* вместе с коммерческим предложением необходимо предоставить сметные расчеты стоимости оказываемых услуг / estimates of the cost of provided services shall be prvided together with the commercial offer</t>
  </si>
  <si>
    <t xml:space="preserve">4.     </t>
  </si>
  <si>
    <t>Приложения:  Сметные расчеты / Attachment: Cost estimates</t>
  </si>
  <si>
    <t>Должность/Position</t>
  </si>
  <si>
    <t>Дата/Date</t>
  </si>
  <si>
    <r>
      <t xml:space="preserve">Обслуживаемые объекты / </t>
    </r>
    <r>
      <rPr>
        <b/>
        <i/>
        <sz val="12"/>
        <rFont val="Times New Roman"/>
        <family val="1"/>
        <charset val="204"/>
      </rPr>
      <t>Facilities</t>
    </r>
  </si>
  <si>
    <r>
      <t xml:space="preserve">Вид услуг / </t>
    </r>
    <r>
      <rPr>
        <b/>
        <i/>
        <sz val="12"/>
        <rFont val="Times New Roman"/>
        <family val="1"/>
        <charset val="204"/>
      </rPr>
      <t>Type of service</t>
    </r>
  </si>
  <si>
    <r>
      <t xml:space="preserve">Количество персонала, привлекаемого для оказания услуг в месяц / </t>
    </r>
    <r>
      <rPr>
        <b/>
        <i/>
        <sz val="12"/>
        <rFont val="Times New Roman"/>
        <family val="1"/>
        <charset val="204"/>
      </rPr>
      <t>Number of personnel engaged in provision of services</t>
    </r>
  </si>
  <si>
    <r>
      <t xml:space="preserve">3.     Условия оплаты: ежемесячно в течение 45 (сорока пяти) календарных дней после предоставления Исполнителем счета, счета-фактуры с приложением акта сдачи-приемки оказанных услуг. / </t>
    </r>
    <r>
      <rPr>
        <b/>
        <i/>
        <sz val="12"/>
        <color indexed="8"/>
        <rFont val="Times New Roman"/>
        <family val="1"/>
        <charset val="204"/>
      </rPr>
      <t>Payment terms: on a monthly basis in course of 45 (forty five) calendar days after Contractor provides invoices, and statements with the attached delivery acceptance acts.</t>
    </r>
  </si>
  <si>
    <r>
      <t xml:space="preserve">5.     Если наши предложения, изложенные выше, будут приняты, мы берем на себя обязательство выполнить работы (услуги, обеспечить поставку) по предмету тендера на условиях, изложенных в тендерной документации и согласны заключить договор на выполнение работ (услуг, поставку) по предмету тендера в установленные Вами сроки. / </t>
    </r>
    <r>
      <rPr>
        <b/>
        <i/>
        <sz val="12"/>
        <color indexed="8"/>
        <rFont val="Times New Roman"/>
        <family val="1"/>
        <charset val="204"/>
      </rPr>
      <t>If our bids, listed above, are accepted, we shall undertake to execute the jobs (services, ensure delivery) under the tender on the terms, listed in the tender documents, and shall agree to make a contract for execution of jobs (services, delivery) under the tender within the time period stipulated by you.</t>
    </r>
  </si>
  <si>
    <r>
      <t xml:space="preserve">6.     Все условия настоящего коммерческого предложения остаются в силе и являются для нас обязательными в течение 60 календарных дней, начиная с дня предоставления коммерческого предложения. / </t>
    </r>
    <r>
      <rPr>
        <b/>
        <i/>
        <sz val="12"/>
        <color indexed="8"/>
        <rFont val="Times New Roman"/>
        <family val="1"/>
        <charset val="204"/>
      </rPr>
      <t>All terms of this commercial offer shall remain in force and obligatory for us within 60 calendar days starting from the day of provision of the commercial offer.</t>
    </r>
  </si>
  <si>
    <r>
      <t xml:space="preserve">7.     Мы понимаем, что Вы вправе не принимать к рассмотрению любое из полученных коммерческих предложений, в случае его несоответствия требованиям тендерной документации, а также отменить тендер на любой его стадии, в том числе и после выбора победителя. / </t>
    </r>
    <r>
      <rPr>
        <b/>
        <i/>
        <sz val="12"/>
        <color indexed="8"/>
        <rFont val="Times New Roman"/>
        <family val="1"/>
        <charset val="204"/>
      </rPr>
      <t>We understand that you have the right not to accept any of the received commercial offers for consideration if it does not comply with requirements of the tender documents, as well as to cancel the tender at any of its stages, even after the winner has been selected.</t>
    </r>
  </si>
  <si>
    <r>
      <t xml:space="preserve">Приложение №1 / </t>
    </r>
    <r>
      <rPr>
        <b/>
        <i/>
        <sz val="12"/>
        <color indexed="8"/>
        <rFont val="Times New Roman"/>
        <family val="1"/>
        <charset val="204"/>
      </rPr>
      <t>Attachment №1</t>
    </r>
  </si>
  <si>
    <r>
      <t xml:space="preserve">Генеральному директору / </t>
    </r>
    <r>
      <rPr>
        <b/>
        <i/>
        <sz val="12"/>
        <color indexed="8"/>
        <rFont val="Times New Roman"/>
        <family val="1"/>
        <charset val="204"/>
      </rPr>
      <t>General Director</t>
    </r>
  </si>
  <si>
    <r>
      <t xml:space="preserve">ООО «Норд Империал» / </t>
    </r>
    <r>
      <rPr>
        <b/>
        <i/>
        <sz val="12"/>
        <color indexed="8"/>
        <rFont val="Times New Roman"/>
        <family val="1"/>
        <charset val="204"/>
      </rPr>
      <t>LLC Nord Imperial</t>
    </r>
  </si>
  <si>
    <r>
      <t>А.В. Бакланову /</t>
    </r>
    <r>
      <rPr>
        <b/>
        <i/>
        <sz val="12"/>
        <color indexed="8"/>
        <rFont val="Times New Roman"/>
        <family val="1"/>
        <charset val="204"/>
      </rPr>
      <t xml:space="preserve"> A.V. Baklanov</t>
    </r>
  </si>
  <si>
    <r>
      <t xml:space="preserve">1.     Изучив приглашение к участию в тендере, техническое задание и другую тендерную документацию, предоставленную нам для участия в тендере / </t>
    </r>
    <r>
      <rPr>
        <b/>
        <i/>
        <sz val="12"/>
        <color indexed="8"/>
        <rFont val="Times New Roman"/>
        <family val="1"/>
        <charset val="204"/>
      </rPr>
      <t>Having studied the invitation for participation in the tender, technical assignment and other tender documents provided to us for participation in the tender for</t>
    </r>
  </si>
  <si>
    <r>
      <t xml:space="preserve">сообщает о согласии участвовать в тендере на условиях, установленных в вышеуказанных документах и, в случае признания нас победителями тендера, подписать договор на выполнение работ (услуг, поставку) по предмету тендера в соответствии с известными нам требованиями тендерной документации и на условиях, которые мы назвали в настоящем предложении. / </t>
    </r>
    <r>
      <rPr>
        <b/>
        <i/>
        <sz val="12"/>
        <color indexed="8"/>
        <rFont val="Times New Roman"/>
        <family val="1"/>
        <charset val="204"/>
      </rPr>
      <t>hereby informs about its agreement to participate in the tender on the terms, stipulated in the above documents and, in case of deeming us the winner of the tender, to be awarded a contract for execution of jobs (services, delivery) under the subject of the tender in accordance with the tender document requirements known to us and on the terms that we have listed in this annexure.</t>
    </r>
  </si>
  <si>
    <r>
      <t xml:space="preserve">2.     Размер ставок и платежей* / </t>
    </r>
    <r>
      <rPr>
        <b/>
        <i/>
        <sz val="12"/>
        <color indexed="8"/>
        <rFont val="Times New Roman"/>
        <family val="1"/>
        <charset val="204"/>
      </rPr>
      <t>Rates and payments *</t>
    </r>
  </si>
  <si>
    <r>
      <t xml:space="preserve">Оказание услуг по техническому обслуживанию оборудования КИПиА, АСУ ТП, связи и метрологическому обеспечению (тендер № 33-2025) / 
</t>
    </r>
    <r>
      <rPr>
        <b/>
        <i/>
        <u/>
        <sz val="12"/>
        <rFont val="Times New Roman"/>
        <family val="1"/>
        <charset val="204"/>
      </rPr>
      <t>Maintenance of instrumentation equipment, automatic process control systems, communication and measurement assuranc (tender # 33-2025)</t>
    </r>
  </si>
  <si>
    <r>
      <t xml:space="preserve"> (наименование тендера/</t>
    </r>
    <r>
      <rPr>
        <b/>
        <i/>
        <sz val="10"/>
        <color indexed="8"/>
        <rFont val="Times New Roman"/>
        <family val="1"/>
        <charset val="204"/>
      </rPr>
      <t>name of the tender</t>
    </r>
    <r>
      <rPr>
        <sz val="10"/>
        <color indexed="8"/>
        <rFont val="Times New Roman"/>
        <family val="1"/>
        <charset val="204"/>
      </rPr>
      <t>)</t>
    </r>
  </si>
  <si>
    <r>
      <t>(наименование организации-участника тендера/</t>
    </r>
    <r>
      <rPr>
        <b/>
        <i/>
        <sz val="10"/>
        <color indexed="8"/>
        <rFont val="Times New Roman"/>
        <family val="1"/>
        <charset val="204"/>
      </rPr>
      <t>name of the company-bidder</t>
    </r>
    <r>
      <rPr>
        <sz val="10"/>
        <color indexed="8"/>
        <rFont val="Times New Roman"/>
        <family val="1"/>
        <charset val="204"/>
      </rPr>
      <t>)</t>
    </r>
  </si>
  <si>
    <t>ТО оборудования КИПиА / Maintenance of instrumentation equipment</t>
  </si>
  <si>
    <t>ТО оборудования АСУ ТП / Maintenance of automatic process control systems;</t>
  </si>
  <si>
    <t>ТО оборудования связи / Maintenance of communication equipment</t>
  </si>
  <si>
    <t>Метрологическое обеспечение (калибровка, подготовка оборудования КИПиА к поверке, проведение КМХ УУГ, УУВ, УУН) / Measurement assurance (calibration, preparation of instrumentation equipment for verification, testing metrological parameters of gas metering unit, water metering unit, and oil metering unit)</t>
  </si>
  <si>
    <r>
      <t>Цена обслуживания в месяц, в руб. с НДС /</t>
    </r>
    <r>
      <rPr>
        <b/>
        <i/>
        <sz val="12"/>
        <rFont val="Times New Roman"/>
        <family val="1"/>
        <charset val="204"/>
      </rPr>
      <t xml:space="preserve"> Price of service per month, RUB with VAT</t>
    </r>
  </si>
  <si>
    <r>
      <t xml:space="preserve">(предложения участника тендера по условиям, определенным в тендерной документации / </t>
    </r>
    <r>
      <rPr>
        <b/>
        <i/>
        <sz val="10"/>
        <color indexed="8"/>
        <rFont val="Times New Roman"/>
        <family val="1"/>
        <charset val="204"/>
      </rPr>
      <t>bidder’s offer under terms, stipulated in the tender documents</t>
    </r>
    <r>
      <rPr>
        <sz val="10"/>
        <color indexed="8"/>
        <rFont val="Times New Roman"/>
        <family val="1"/>
        <charset val="204"/>
      </rPr>
      <t>)</t>
    </r>
  </si>
  <si>
    <r>
      <t xml:space="preserve">Всего за 2 года, рублей c учетом НДС (необходимо указать сумму прописью) / </t>
    </r>
    <r>
      <rPr>
        <i/>
        <sz val="12"/>
        <rFont val="Times New Roman"/>
        <family val="1"/>
        <charset val="204"/>
      </rPr>
      <t>Total for 2 years, RUB with VAT (please indicate the amount in writing)</t>
    </r>
    <r>
      <rPr>
        <sz val="12"/>
        <rFont val="Times New Roman"/>
        <family val="1"/>
        <charset val="204"/>
      </rPr>
      <t>:</t>
    </r>
  </si>
  <si>
    <t>Итого в месяц, рубли, с НДС (___%) / Total per month, RUB, including VAT (___%)</t>
  </si>
  <si>
    <t>Итого за период с / Total for period from 01.01.2026 - 31.12.2026</t>
  </si>
  <si>
    <t>Итого за период с / Total for period from 01.01.2027 - 31.12.2027</t>
  </si>
  <si>
    <t>Всего сумма за 2 года, рубли, с НДС (___%)/ Total amount for 2 years, RUB, including VAT (___%)</t>
  </si>
</sst>
</file>

<file path=xl/styles.xml><?xml version="1.0" encoding="utf-8"?>
<styleSheet xmlns="http://schemas.openxmlformats.org/spreadsheetml/2006/main" xmlns:mc="http://schemas.openxmlformats.org/markup-compatibility/2006" xmlns:x14ac="http://schemas.microsoft.com/office/spreadsheetml/2009/9/ac" mc:Ignorable="x14ac">
  <fonts count="19" x14ac:knownFonts="1">
    <font>
      <sz val="11"/>
      <color theme="1"/>
      <name val="Calibri"/>
      <family val="2"/>
      <charset val="204"/>
      <scheme val="minor"/>
    </font>
    <font>
      <sz val="10"/>
      <name val="Arial Cyr"/>
      <charset val="204"/>
    </font>
    <font>
      <sz val="12"/>
      <color theme="1"/>
      <name val="Calibri"/>
      <family val="2"/>
      <charset val="204"/>
      <scheme val="minor"/>
    </font>
    <font>
      <b/>
      <sz val="12"/>
      <color theme="1"/>
      <name val="Calibri"/>
      <family val="2"/>
      <charset val="204"/>
      <scheme val="minor"/>
    </font>
    <font>
      <b/>
      <sz val="12"/>
      <name val="Times New Roman"/>
      <family val="1"/>
      <charset val="204"/>
    </font>
    <font>
      <b/>
      <i/>
      <sz val="12"/>
      <name val="Times New Roman"/>
      <family val="1"/>
      <charset val="204"/>
    </font>
    <font>
      <sz val="12"/>
      <name val="Times New Roman"/>
      <family val="1"/>
      <charset val="204"/>
    </font>
    <font>
      <b/>
      <sz val="12"/>
      <color theme="1"/>
      <name val="Times New Roman"/>
      <family val="1"/>
      <charset val="204"/>
    </font>
    <font>
      <sz val="12"/>
      <color theme="1"/>
      <name val="Times New Roman"/>
      <family val="1"/>
      <charset val="204"/>
    </font>
    <font>
      <b/>
      <i/>
      <sz val="12"/>
      <color indexed="8"/>
      <name val="Times New Roman"/>
      <family val="1"/>
      <charset val="204"/>
    </font>
    <font>
      <sz val="12"/>
      <color rgb="FFFF0000"/>
      <name val="Times New Roman"/>
      <family val="1"/>
      <charset val="204"/>
    </font>
    <font>
      <i/>
      <sz val="12"/>
      <name val="Times New Roman"/>
      <family val="1"/>
      <charset val="204"/>
    </font>
    <font>
      <b/>
      <i/>
      <sz val="12"/>
      <color theme="1"/>
      <name val="Times New Roman"/>
      <family val="1"/>
      <charset val="204"/>
    </font>
    <font>
      <b/>
      <u/>
      <sz val="12"/>
      <name val="Times New Roman"/>
      <family val="1"/>
      <charset val="204"/>
    </font>
    <font>
      <b/>
      <i/>
      <u/>
      <sz val="12"/>
      <name val="Times New Roman"/>
      <family val="1"/>
      <charset val="204"/>
    </font>
    <font>
      <b/>
      <u/>
      <sz val="12"/>
      <color theme="1"/>
      <name val="Times New Roman"/>
      <family val="1"/>
      <charset val="204"/>
    </font>
    <font>
      <sz val="10"/>
      <color theme="1"/>
      <name val="Times New Roman"/>
      <family val="1"/>
      <charset val="204"/>
    </font>
    <font>
      <b/>
      <i/>
      <sz val="10"/>
      <color indexed="8"/>
      <name val="Times New Roman"/>
      <family val="1"/>
      <charset val="204"/>
    </font>
    <font>
      <sz val="10"/>
      <color indexed="8"/>
      <name val="Times New Roman"/>
      <family val="1"/>
      <charset val="204"/>
    </font>
  </fonts>
  <fills count="5">
    <fill>
      <patternFill patternType="none"/>
    </fill>
    <fill>
      <patternFill patternType="gray125"/>
    </fill>
    <fill>
      <patternFill patternType="solid">
        <fgColor theme="8" tint="0.59999389629810485"/>
        <bgColor indexed="64"/>
      </patternFill>
    </fill>
    <fill>
      <patternFill patternType="solid">
        <fgColor theme="7" tint="0.59999389629810485"/>
        <bgColor indexed="64"/>
      </patternFill>
    </fill>
    <fill>
      <patternFill patternType="solid">
        <fgColor theme="9" tint="0.79998168889431442"/>
        <bgColor indexed="64"/>
      </patternFill>
    </fill>
  </fills>
  <borders count="11">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diagonal/>
    </border>
    <border>
      <left/>
      <right style="thin">
        <color indexed="64"/>
      </right>
      <top/>
      <bottom/>
      <diagonal/>
    </border>
    <border>
      <left/>
      <right/>
      <top style="thin">
        <color indexed="64"/>
      </top>
      <bottom style="thin">
        <color indexed="64"/>
      </bottom>
      <diagonal/>
    </border>
  </borders>
  <cellStyleXfs count="2">
    <xf numFmtId="0" fontId="0" fillId="0" borderId="0"/>
    <xf numFmtId="0" fontId="1" fillId="0" borderId="0"/>
  </cellStyleXfs>
  <cellXfs count="65">
    <xf numFmtId="0" fontId="0" fillId="0" borderId="0" xfId="0"/>
    <xf numFmtId="0" fontId="2" fillId="0" borderId="0" xfId="0" applyFont="1" applyAlignment="1">
      <alignment wrapText="1"/>
    </xf>
    <xf numFmtId="0" fontId="2" fillId="0" borderId="0" xfId="0" applyFont="1" applyBorder="1" applyAlignment="1">
      <alignment horizontal="left" vertical="top"/>
    </xf>
    <xf numFmtId="0" fontId="2" fillId="0" borderId="0" xfId="0" applyFont="1" applyAlignment="1">
      <alignment horizontal="left" vertical="top"/>
    </xf>
    <xf numFmtId="0" fontId="2" fillId="0" borderId="0" xfId="0" applyFont="1" applyAlignment="1">
      <alignment horizontal="left" vertical="top" wrapText="1"/>
    </xf>
    <xf numFmtId="0" fontId="2" fillId="0" borderId="0" xfId="0" applyFont="1" applyAlignment="1"/>
    <xf numFmtId="0" fontId="2" fillId="0" borderId="0" xfId="0" applyFont="1" applyBorder="1" applyAlignment="1"/>
    <xf numFmtId="0" fontId="2" fillId="0" borderId="0" xfId="0" applyFont="1" applyBorder="1" applyAlignment="1">
      <alignment horizontal="left" vertical="top" wrapText="1"/>
    </xf>
    <xf numFmtId="0" fontId="3" fillId="0" borderId="0" xfId="0" applyFont="1" applyAlignment="1">
      <alignment horizontal="left" vertical="top" wrapText="1"/>
    </xf>
    <xf numFmtId="0" fontId="3" fillId="0" borderId="0" xfId="0" applyFont="1" applyAlignment="1"/>
    <xf numFmtId="0" fontId="3" fillId="0" borderId="0" xfId="0" applyFont="1" applyAlignment="1">
      <alignment wrapText="1"/>
    </xf>
    <xf numFmtId="3" fontId="4" fillId="2" borderId="3" xfId="0" applyNumberFormat="1" applyFont="1" applyFill="1" applyBorder="1" applyAlignment="1">
      <alignment horizontal="center" vertical="center" wrapText="1"/>
    </xf>
    <xf numFmtId="4" fontId="4" fillId="4" borderId="3" xfId="0" applyNumberFormat="1" applyFont="1" applyFill="1" applyBorder="1" applyAlignment="1">
      <alignment horizontal="center" vertical="center" wrapText="1"/>
    </xf>
    <xf numFmtId="1" fontId="4" fillId="4" borderId="3" xfId="0" applyNumberFormat="1" applyFont="1" applyFill="1" applyBorder="1" applyAlignment="1">
      <alignment horizontal="center" vertical="center" wrapText="1"/>
    </xf>
    <xf numFmtId="3" fontId="6" fillId="0" borderId="3" xfId="0" applyNumberFormat="1" applyFont="1" applyFill="1" applyBorder="1" applyAlignment="1">
      <alignment vertical="center" wrapText="1"/>
    </xf>
    <xf numFmtId="4" fontId="7" fillId="0" borderId="3" xfId="0" applyNumberFormat="1" applyFont="1" applyBorder="1" applyAlignment="1">
      <alignment vertical="center" wrapText="1"/>
    </xf>
    <xf numFmtId="1" fontId="7" fillId="0" borderId="3" xfId="0" applyNumberFormat="1" applyFont="1" applyBorder="1" applyAlignment="1">
      <alignment vertical="center" wrapText="1"/>
    </xf>
    <xf numFmtId="4" fontId="6" fillId="0" borderId="3" xfId="0" applyNumberFormat="1" applyFont="1" applyFill="1" applyBorder="1" applyAlignment="1">
      <alignment vertical="center" wrapText="1"/>
    </xf>
    <xf numFmtId="1" fontId="6" fillId="0" borderId="3" xfId="0" applyNumberFormat="1" applyFont="1" applyFill="1" applyBorder="1" applyAlignment="1">
      <alignment vertical="center" wrapText="1"/>
    </xf>
    <xf numFmtId="4" fontId="4" fillId="3" borderId="3" xfId="0" applyNumberFormat="1" applyFont="1" applyFill="1" applyBorder="1" applyAlignment="1">
      <alignment horizontal="center" vertical="center" wrapText="1"/>
    </xf>
    <xf numFmtId="1" fontId="6" fillId="3" borderId="3" xfId="0" applyNumberFormat="1" applyFont="1" applyFill="1" applyBorder="1" applyAlignment="1">
      <alignment horizontal="center" vertical="center" wrapText="1"/>
    </xf>
    <xf numFmtId="0" fontId="8" fillId="0" borderId="0" xfId="0" applyFont="1" applyAlignment="1">
      <alignment horizontal="justify" wrapText="1"/>
    </xf>
    <xf numFmtId="0" fontId="7" fillId="0" borderId="0" xfId="0" applyFont="1" applyAlignment="1">
      <alignment wrapText="1"/>
    </xf>
    <xf numFmtId="0" fontId="8" fillId="0" borderId="0" xfId="0" applyFont="1" applyAlignment="1">
      <alignment wrapText="1"/>
    </xf>
    <xf numFmtId="0" fontId="8" fillId="0" borderId="0" xfId="0" applyFont="1" applyAlignment="1">
      <alignment horizontal="left" vertical="top" wrapText="1"/>
    </xf>
    <xf numFmtId="0" fontId="8" fillId="0" borderId="0" xfId="0" applyFont="1" applyAlignment="1">
      <alignment horizontal="left" wrapText="1"/>
    </xf>
    <xf numFmtId="0" fontId="7" fillId="0" borderId="0" xfId="0" applyFont="1" applyAlignment="1">
      <alignment horizontal="left" wrapText="1"/>
    </xf>
    <xf numFmtId="0" fontId="8" fillId="0" borderId="0" xfId="0" applyFont="1" applyBorder="1" applyAlignment="1">
      <alignment wrapText="1"/>
    </xf>
    <xf numFmtId="0" fontId="7" fillId="0" borderId="0" xfId="0" applyFont="1" applyAlignment="1">
      <alignment horizontal="justify" vertical="top" wrapText="1"/>
    </xf>
    <xf numFmtId="0" fontId="8" fillId="0" borderId="0" xfId="0" applyFont="1" applyAlignment="1">
      <alignment horizontal="center"/>
    </xf>
    <xf numFmtId="0" fontId="7" fillId="0" borderId="0" xfId="0" applyFont="1" applyAlignment="1">
      <alignment horizontal="left" vertical="top" wrapText="1"/>
    </xf>
    <xf numFmtId="0" fontId="8" fillId="0" borderId="0" xfId="0" applyFont="1" applyAlignment="1">
      <alignment horizontal="left" vertical="top"/>
    </xf>
    <xf numFmtId="0" fontId="7" fillId="0" borderId="0" xfId="0" applyFont="1" applyAlignment="1">
      <alignment horizontal="center"/>
    </xf>
    <xf numFmtId="0" fontId="8" fillId="0" borderId="0" xfId="0" applyFont="1" applyAlignment="1">
      <alignment horizontal="justify"/>
    </xf>
    <xf numFmtId="0" fontId="8" fillId="0" borderId="0" xfId="0" applyFont="1" applyAlignment="1"/>
    <xf numFmtId="3" fontId="4" fillId="4" borderId="3" xfId="0" applyNumberFormat="1" applyFont="1" applyFill="1" applyBorder="1" applyAlignment="1">
      <alignment horizontal="center" vertical="center" wrapText="1"/>
    </xf>
    <xf numFmtId="3" fontId="4" fillId="4" borderId="4" xfId="0" applyNumberFormat="1" applyFont="1" applyFill="1" applyBorder="1" applyAlignment="1">
      <alignment horizontal="center" vertical="center" wrapText="1"/>
    </xf>
    <xf numFmtId="0" fontId="2" fillId="2" borderId="3" xfId="0" applyFont="1" applyFill="1" applyBorder="1" applyAlignment="1">
      <alignment horizontal="left"/>
    </xf>
    <xf numFmtId="0" fontId="2" fillId="4" borderId="3" xfId="0" applyFont="1" applyFill="1" applyBorder="1" applyAlignment="1">
      <alignment horizontal="left"/>
    </xf>
    <xf numFmtId="3" fontId="4" fillId="4" borderId="3" xfId="0" applyNumberFormat="1" applyFont="1" applyFill="1" applyBorder="1" applyAlignment="1">
      <alignment vertical="center" wrapText="1"/>
    </xf>
    <xf numFmtId="3" fontId="4" fillId="4" borderId="4" xfId="0" applyNumberFormat="1" applyFont="1" applyFill="1" applyBorder="1" applyAlignment="1">
      <alignment vertical="center" wrapText="1"/>
    </xf>
    <xf numFmtId="0" fontId="2" fillId="3" borderId="3" xfId="0" applyFont="1" applyFill="1" applyBorder="1" applyAlignment="1">
      <alignment horizontal="left"/>
    </xf>
    <xf numFmtId="0" fontId="8" fillId="0" borderId="1" xfId="0" applyFont="1" applyBorder="1" applyAlignment="1">
      <alignment horizontal="left" wrapText="1"/>
    </xf>
    <xf numFmtId="0" fontId="8" fillId="0" borderId="0" xfId="0" applyFont="1" applyAlignment="1">
      <alignment horizontal="left" wrapText="1"/>
    </xf>
    <xf numFmtId="0" fontId="16" fillId="0" borderId="2" xfId="0" applyFont="1" applyBorder="1" applyAlignment="1">
      <alignment horizontal="center" vertical="top" wrapText="1"/>
    </xf>
    <xf numFmtId="0" fontId="8" fillId="0" borderId="0" xfId="0" applyFont="1" applyAlignment="1">
      <alignment horizontal="left" vertical="center" wrapText="1"/>
    </xf>
    <xf numFmtId="0" fontId="10" fillId="0" borderId="0" xfId="0" applyFont="1" applyAlignment="1">
      <alignment horizontal="left" wrapText="1"/>
    </xf>
    <xf numFmtId="3" fontId="4" fillId="0" borderId="3" xfId="0" applyNumberFormat="1" applyFont="1" applyFill="1" applyBorder="1" applyAlignment="1">
      <alignment horizontal="center" vertical="center" wrapText="1"/>
    </xf>
    <xf numFmtId="3" fontId="4" fillId="3" borderId="3" xfId="0" applyNumberFormat="1" applyFont="1" applyFill="1" applyBorder="1" applyAlignment="1">
      <alignment horizontal="right" vertical="center"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3" fontId="6" fillId="0" borderId="2" xfId="0" applyNumberFormat="1" applyFont="1" applyFill="1" applyBorder="1" applyAlignment="1">
      <alignment horizontal="left" vertical="center" wrapText="1"/>
    </xf>
    <xf numFmtId="3" fontId="6" fillId="0" borderId="8" xfId="0" applyNumberFormat="1" applyFont="1" applyFill="1" applyBorder="1" applyAlignment="1">
      <alignment horizontal="left" vertical="center" wrapText="1"/>
    </xf>
    <xf numFmtId="0" fontId="8" fillId="0" borderId="0" xfId="0" applyFont="1" applyAlignment="1">
      <alignment horizontal="center"/>
    </xf>
    <xf numFmtId="0" fontId="8" fillId="0" borderId="0" xfId="0" applyFont="1" applyAlignment="1">
      <alignment horizontal="right"/>
    </xf>
    <xf numFmtId="0" fontId="8" fillId="0" borderId="0" xfId="0" applyFont="1" applyBorder="1" applyAlignment="1">
      <alignment horizontal="left" vertical="center" wrapText="1"/>
    </xf>
    <xf numFmtId="0" fontId="8" fillId="0" borderId="9" xfId="0" applyFont="1" applyBorder="1" applyAlignment="1">
      <alignment horizontal="left" vertical="center" wrapText="1"/>
    </xf>
    <xf numFmtId="3" fontId="4" fillId="3" borderId="4" xfId="0" applyNumberFormat="1" applyFont="1" applyFill="1" applyBorder="1" applyAlignment="1">
      <alignment horizontal="right" vertical="center" wrapText="1"/>
    </xf>
    <xf numFmtId="3" fontId="4" fillId="3" borderId="10" xfId="0" applyNumberFormat="1" applyFont="1" applyFill="1" applyBorder="1" applyAlignment="1">
      <alignment horizontal="right" vertical="center" wrapText="1"/>
    </xf>
    <xf numFmtId="3" fontId="4" fillId="3" borderId="5" xfId="0" applyNumberFormat="1" applyFont="1" applyFill="1" applyBorder="1" applyAlignment="1">
      <alignment horizontal="right" vertical="center" wrapText="1"/>
    </xf>
    <xf numFmtId="0" fontId="12" fillId="0" borderId="0" xfId="0" applyFont="1" applyAlignment="1">
      <alignment horizontal="center"/>
    </xf>
    <xf numFmtId="0" fontId="13" fillId="0" borderId="0" xfId="0" applyFont="1" applyAlignment="1">
      <alignment horizontal="center" wrapText="1"/>
    </xf>
    <xf numFmtId="0" fontId="16" fillId="0" borderId="0" xfId="0" applyFont="1" applyAlignment="1">
      <alignment horizontal="center" vertical="top"/>
    </xf>
    <xf numFmtId="0" fontId="7" fillId="0" borderId="0" xfId="0" applyFont="1" applyAlignment="1">
      <alignment horizontal="center"/>
    </xf>
    <xf numFmtId="0" fontId="15" fillId="0" borderId="0" xfId="0" applyFont="1" applyAlignment="1">
      <alignment horizontal="center" wrapText="1"/>
    </xf>
  </cellXfs>
  <cellStyles count="2">
    <cellStyle name="Обычный" xfId="0" builtinId="0"/>
    <cellStyle name="Обычный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67"/>
  <sheetViews>
    <sheetView tabSelected="1" view="pageBreakPreview" topLeftCell="A10" zoomScaleNormal="50" zoomScaleSheetLayoutView="100" zoomScalePageLayoutView="50" workbookViewId="0">
      <selection activeCell="D24" sqref="D24"/>
    </sheetView>
  </sheetViews>
  <sheetFormatPr defaultRowHeight="15.75" x14ac:dyDescent="0.25"/>
  <cols>
    <col min="1" max="1" width="5.7109375" style="3" customWidth="1"/>
    <col min="2" max="2" width="22.28515625" style="8" customWidth="1"/>
    <col min="3" max="3" width="71.5703125" style="3" customWidth="1"/>
    <col min="4" max="4" width="30.7109375" style="3" customWidth="1"/>
    <col min="5" max="5" width="23.85546875" style="3" customWidth="1"/>
    <col min="6" max="17" width="9.140625" style="2"/>
    <col min="18" max="16384" width="9.140625" style="3"/>
  </cols>
  <sheetData>
    <row r="1" spans="1:5" x14ac:dyDescent="0.25">
      <c r="A1" s="53" t="s">
        <v>23</v>
      </c>
      <c r="B1" s="53"/>
      <c r="C1" s="53"/>
      <c r="D1" s="53"/>
      <c r="E1" s="53"/>
    </row>
    <row r="2" spans="1:5" x14ac:dyDescent="0.25">
      <c r="A2" s="54" t="s">
        <v>24</v>
      </c>
      <c r="B2" s="54"/>
      <c r="C2" s="54"/>
      <c r="D2" s="54"/>
      <c r="E2" s="54"/>
    </row>
    <row r="3" spans="1:5" x14ac:dyDescent="0.25">
      <c r="A3" s="54" t="s">
        <v>25</v>
      </c>
      <c r="B3" s="54"/>
      <c r="C3" s="54"/>
      <c r="D3" s="54"/>
      <c r="E3" s="54"/>
    </row>
    <row r="4" spans="1:5" x14ac:dyDescent="0.25">
      <c r="A4" s="54" t="s">
        <v>26</v>
      </c>
      <c r="B4" s="54"/>
      <c r="C4" s="54"/>
      <c r="D4" s="54"/>
      <c r="E4" s="54"/>
    </row>
    <row r="5" spans="1:5" x14ac:dyDescent="0.25">
      <c r="A5" s="53" t="s">
        <v>0</v>
      </c>
      <c r="B5" s="53"/>
      <c r="C5" s="53"/>
      <c r="D5" s="53"/>
      <c r="E5" s="53"/>
    </row>
    <row r="6" spans="1:5" x14ac:dyDescent="0.25">
      <c r="A6" s="60" t="s">
        <v>1</v>
      </c>
      <c r="B6" s="53"/>
      <c r="C6" s="53"/>
      <c r="D6" s="53"/>
      <c r="E6" s="53"/>
    </row>
    <row r="7" spans="1:5" x14ac:dyDescent="0.25">
      <c r="A7" s="29"/>
      <c r="B7" s="30"/>
      <c r="C7" s="31"/>
      <c r="D7" s="31"/>
      <c r="E7" s="31"/>
    </row>
    <row r="8" spans="1:5" ht="52.5" customHeight="1" x14ac:dyDescent="0.25">
      <c r="A8" s="61" t="s">
        <v>30</v>
      </c>
      <c r="B8" s="61"/>
      <c r="C8" s="61"/>
      <c r="D8" s="61"/>
      <c r="E8" s="61"/>
    </row>
    <row r="9" spans="1:5" x14ac:dyDescent="0.25">
      <c r="A9" s="62" t="s">
        <v>31</v>
      </c>
      <c r="B9" s="62"/>
      <c r="C9" s="62"/>
      <c r="D9" s="62"/>
      <c r="E9" s="62"/>
    </row>
    <row r="10" spans="1:5" x14ac:dyDescent="0.25">
      <c r="A10" s="29"/>
      <c r="B10" s="32"/>
      <c r="C10" s="29"/>
      <c r="D10" s="29"/>
      <c r="E10" s="29"/>
    </row>
    <row r="11" spans="1:5" ht="31.5" customHeight="1" x14ac:dyDescent="0.25">
      <c r="A11" s="43" t="s">
        <v>27</v>
      </c>
      <c r="B11" s="43"/>
      <c r="C11" s="43"/>
      <c r="D11" s="43"/>
      <c r="E11" s="43"/>
    </row>
    <row r="12" spans="1:5" ht="59.25" customHeight="1" x14ac:dyDescent="0.25">
      <c r="A12" s="64" t="str">
        <f>A8</f>
        <v>Оказание услуг по техническому обслуживанию оборудования КИПиА, АСУ ТП, связи и метрологическому обеспечению (тендер № 33-2025) / 
Maintenance of instrumentation equipment, automatic process control systems, communication and measurement assuranc (tender # 33-2025)</v>
      </c>
      <c r="B12" s="64"/>
      <c r="C12" s="64"/>
      <c r="D12" s="64"/>
      <c r="E12" s="64"/>
    </row>
    <row r="13" spans="1:5" x14ac:dyDescent="0.25">
      <c r="A13" s="62" t="s">
        <v>31</v>
      </c>
      <c r="B13" s="62"/>
      <c r="C13" s="62"/>
      <c r="D13" s="62"/>
      <c r="E13" s="62"/>
    </row>
    <row r="14" spans="1:5" x14ac:dyDescent="0.25">
      <c r="A14" s="29"/>
      <c r="B14" s="30"/>
      <c r="C14" s="31"/>
      <c r="D14" s="31"/>
      <c r="E14" s="31"/>
    </row>
    <row r="15" spans="1:5" x14ac:dyDescent="0.25">
      <c r="A15" s="53" t="s">
        <v>2</v>
      </c>
      <c r="B15" s="53"/>
      <c r="C15" s="53"/>
      <c r="D15" s="53"/>
      <c r="E15" s="53"/>
    </row>
    <row r="16" spans="1:5" x14ac:dyDescent="0.25">
      <c r="A16" s="62" t="s">
        <v>32</v>
      </c>
      <c r="B16" s="62"/>
      <c r="C16" s="62"/>
      <c r="D16" s="62"/>
      <c r="E16" s="62"/>
    </row>
    <row r="17" spans="1:5" x14ac:dyDescent="0.25">
      <c r="A17" s="29"/>
      <c r="B17" s="32"/>
      <c r="C17" s="29"/>
      <c r="D17" s="29"/>
      <c r="E17" s="29"/>
    </row>
    <row r="18" spans="1:5" ht="84" customHeight="1" x14ac:dyDescent="0.25">
      <c r="A18" s="43" t="s">
        <v>28</v>
      </c>
      <c r="B18" s="43"/>
      <c r="C18" s="43"/>
      <c r="D18" s="43"/>
      <c r="E18" s="43"/>
    </row>
    <row r="19" spans="1:5" x14ac:dyDescent="0.25">
      <c r="A19" s="33"/>
      <c r="B19" s="30"/>
      <c r="C19" s="31"/>
      <c r="D19" s="31"/>
      <c r="E19" s="31"/>
    </row>
    <row r="20" spans="1:5" x14ac:dyDescent="0.25">
      <c r="A20" s="34"/>
      <c r="B20" s="63" t="s">
        <v>29</v>
      </c>
      <c r="C20" s="63"/>
      <c r="D20" s="63"/>
      <c r="E20" s="63"/>
    </row>
    <row r="21" spans="1:5" ht="110.25" x14ac:dyDescent="0.25">
      <c r="A21" s="37"/>
      <c r="B21" s="11" t="s">
        <v>16</v>
      </c>
      <c r="C21" s="11" t="s">
        <v>17</v>
      </c>
      <c r="D21" s="11" t="s">
        <v>37</v>
      </c>
      <c r="E21" s="11" t="s">
        <v>18</v>
      </c>
    </row>
    <row r="22" spans="1:5" ht="23.25" customHeight="1" x14ac:dyDescent="0.25">
      <c r="A22" s="38"/>
      <c r="B22" s="39"/>
      <c r="C22" s="35" t="s">
        <v>3</v>
      </c>
      <c r="D22" s="12">
        <f>SUM(D23:D38)</f>
        <v>0</v>
      </c>
      <c r="E22" s="13">
        <f>SUM(E23:E38)</f>
        <v>0</v>
      </c>
    </row>
    <row r="23" spans="1:5" x14ac:dyDescent="0.25">
      <c r="A23" s="49">
        <v>1</v>
      </c>
      <c r="B23" s="47" t="s">
        <v>4</v>
      </c>
      <c r="C23" s="14" t="s">
        <v>33</v>
      </c>
      <c r="D23" s="15"/>
      <c r="E23" s="16"/>
    </row>
    <row r="24" spans="1:5" ht="31.5" x14ac:dyDescent="0.25">
      <c r="A24" s="50"/>
      <c r="B24" s="47"/>
      <c r="C24" s="14" t="s">
        <v>34</v>
      </c>
      <c r="D24" s="15"/>
      <c r="E24" s="16"/>
    </row>
    <row r="25" spans="1:5" x14ac:dyDescent="0.25">
      <c r="A25" s="50"/>
      <c r="B25" s="47"/>
      <c r="C25" s="14" t="s">
        <v>35</v>
      </c>
      <c r="D25" s="15"/>
      <c r="E25" s="16"/>
    </row>
    <row r="26" spans="1:5" ht="78.75" x14ac:dyDescent="0.25">
      <c r="A26" s="50"/>
      <c r="B26" s="47"/>
      <c r="C26" s="14" t="s">
        <v>36</v>
      </c>
      <c r="D26" s="15"/>
      <c r="E26" s="16"/>
    </row>
    <row r="27" spans="1:5" x14ac:dyDescent="0.25">
      <c r="A27" s="49">
        <v>2</v>
      </c>
      <c r="B27" s="47" t="s">
        <v>5</v>
      </c>
      <c r="C27" s="14" t="s">
        <v>33</v>
      </c>
      <c r="D27" s="15"/>
      <c r="E27" s="16"/>
    </row>
    <row r="28" spans="1:5" ht="36" customHeight="1" x14ac:dyDescent="0.25">
      <c r="A28" s="50"/>
      <c r="B28" s="47"/>
      <c r="C28" s="14" t="s">
        <v>34</v>
      </c>
      <c r="D28" s="15"/>
      <c r="E28" s="16"/>
    </row>
    <row r="29" spans="1:5" x14ac:dyDescent="0.25">
      <c r="A29" s="50"/>
      <c r="B29" s="47"/>
      <c r="C29" s="14" t="s">
        <v>35</v>
      </c>
      <c r="D29" s="15"/>
      <c r="E29" s="16"/>
    </row>
    <row r="30" spans="1:5" ht="78.75" x14ac:dyDescent="0.25">
      <c r="A30" s="50"/>
      <c r="B30" s="47"/>
      <c r="C30" s="14" t="s">
        <v>36</v>
      </c>
      <c r="D30" s="15"/>
      <c r="E30" s="16"/>
    </row>
    <row r="31" spans="1:5" x14ac:dyDescent="0.25">
      <c r="A31" s="49">
        <v>3</v>
      </c>
      <c r="B31" s="47" t="s">
        <v>6</v>
      </c>
      <c r="C31" s="14" t="s">
        <v>33</v>
      </c>
      <c r="D31" s="15"/>
      <c r="E31" s="16"/>
    </row>
    <row r="32" spans="1:5" ht="31.5" x14ac:dyDescent="0.25">
      <c r="A32" s="50"/>
      <c r="B32" s="47"/>
      <c r="C32" s="14" t="s">
        <v>34</v>
      </c>
      <c r="D32" s="15"/>
      <c r="E32" s="16"/>
    </row>
    <row r="33" spans="1:5" x14ac:dyDescent="0.25">
      <c r="A33" s="50"/>
      <c r="B33" s="47"/>
      <c r="C33" s="14" t="s">
        <v>35</v>
      </c>
      <c r="D33" s="15"/>
      <c r="E33" s="16"/>
    </row>
    <row r="34" spans="1:5" ht="78.75" x14ac:dyDescent="0.25">
      <c r="A34" s="50"/>
      <c r="B34" s="47"/>
      <c r="C34" s="14" t="s">
        <v>36</v>
      </c>
      <c r="D34" s="15"/>
      <c r="E34" s="16"/>
    </row>
    <row r="35" spans="1:5" x14ac:dyDescent="0.25">
      <c r="A35" s="49">
        <v>4</v>
      </c>
      <c r="B35" s="47" t="s">
        <v>7</v>
      </c>
      <c r="C35" s="14" t="s">
        <v>33</v>
      </c>
      <c r="D35" s="15"/>
      <c r="E35" s="16"/>
    </row>
    <row r="36" spans="1:5" ht="31.5" x14ac:dyDescent="0.25">
      <c r="A36" s="50"/>
      <c r="B36" s="47"/>
      <c r="C36" s="14" t="s">
        <v>34</v>
      </c>
      <c r="D36" s="15"/>
      <c r="E36" s="16"/>
    </row>
    <row r="37" spans="1:5" x14ac:dyDescent="0.25">
      <c r="A37" s="50"/>
      <c r="B37" s="47"/>
      <c r="C37" s="14" t="s">
        <v>35</v>
      </c>
      <c r="D37" s="15"/>
      <c r="E37" s="16"/>
    </row>
    <row r="38" spans="1:5" ht="78.75" x14ac:dyDescent="0.25">
      <c r="A38" s="50"/>
      <c r="B38" s="47"/>
      <c r="C38" s="14" t="s">
        <v>36</v>
      </c>
      <c r="D38" s="15"/>
      <c r="E38" s="16"/>
    </row>
    <row r="39" spans="1:5" ht="31.5" customHeight="1" x14ac:dyDescent="0.25">
      <c r="A39" s="38"/>
      <c r="B39" s="40"/>
      <c r="C39" s="36" t="s">
        <v>8</v>
      </c>
      <c r="D39" s="12">
        <f>SUM(D40:D47)</f>
        <v>0</v>
      </c>
      <c r="E39" s="13">
        <f>SUM(E40:E47)</f>
        <v>0</v>
      </c>
    </row>
    <row r="40" spans="1:5" x14ac:dyDescent="0.25">
      <c r="A40" s="49">
        <v>1</v>
      </c>
      <c r="B40" s="47" t="s">
        <v>9</v>
      </c>
      <c r="C40" s="14" t="s">
        <v>33</v>
      </c>
      <c r="D40" s="17"/>
      <c r="E40" s="18"/>
    </row>
    <row r="41" spans="1:5" ht="31.5" x14ac:dyDescent="0.25">
      <c r="A41" s="50"/>
      <c r="B41" s="47"/>
      <c r="C41" s="14" t="s">
        <v>34</v>
      </c>
      <c r="D41" s="17"/>
      <c r="E41" s="18"/>
    </row>
    <row r="42" spans="1:5" x14ac:dyDescent="0.25">
      <c r="A42" s="50"/>
      <c r="B42" s="47"/>
      <c r="C42" s="14" t="s">
        <v>35</v>
      </c>
      <c r="D42" s="17"/>
      <c r="E42" s="18"/>
    </row>
    <row r="43" spans="1:5" ht="78.75" x14ac:dyDescent="0.25">
      <c r="A43" s="50"/>
      <c r="B43" s="47"/>
      <c r="C43" s="14" t="s">
        <v>36</v>
      </c>
      <c r="D43" s="17"/>
      <c r="E43" s="18"/>
    </row>
    <row r="44" spans="1:5" x14ac:dyDescent="0.25">
      <c r="A44" s="49">
        <v>2</v>
      </c>
      <c r="B44" s="47" t="s">
        <v>10</v>
      </c>
      <c r="C44" s="14" t="s">
        <v>33</v>
      </c>
      <c r="D44" s="17"/>
      <c r="E44" s="18"/>
    </row>
    <row r="45" spans="1:5" ht="31.5" x14ac:dyDescent="0.25">
      <c r="A45" s="50"/>
      <c r="B45" s="47"/>
      <c r="C45" s="14" t="s">
        <v>34</v>
      </c>
      <c r="D45" s="17"/>
      <c r="E45" s="18"/>
    </row>
    <row r="46" spans="1:5" x14ac:dyDescent="0.25">
      <c r="A46" s="50"/>
      <c r="B46" s="47"/>
      <c r="C46" s="14" t="s">
        <v>35</v>
      </c>
      <c r="D46" s="17"/>
      <c r="E46" s="18"/>
    </row>
    <row r="47" spans="1:5" ht="78.75" x14ac:dyDescent="0.25">
      <c r="A47" s="50"/>
      <c r="B47" s="47"/>
      <c r="C47" s="14" t="s">
        <v>36</v>
      </c>
      <c r="D47" s="17"/>
      <c r="E47" s="18"/>
    </row>
    <row r="48" spans="1:5" ht="31.5" customHeight="1" x14ac:dyDescent="0.25">
      <c r="A48" s="41"/>
      <c r="B48" s="48" t="s">
        <v>40</v>
      </c>
      <c r="C48" s="48"/>
      <c r="D48" s="19">
        <f>D39+D22</f>
        <v>0</v>
      </c>
      <c r="E48" s="20"/>
    </row>
    <row r="49" spans="1:17" ht="18" customHeight="1" x14ac:dyDescent="0.25">
      <c r="A49" s="41"/>
      <c r="B49" s="48" t="s">
        <v>41</v>
      </c>
      <c r="C49" s="48"/>
      <c r="D49" s="19">
        <f>D48*12</f>
        <v>0</v>
      </c>
      <c r="E49" s="20"/>
    </row>
    <row r="50" spans="1:17" ht="18" customHeight="1" x14ac:dyDescent="0.25">
      <c r="A50" s="41"/>
      <c r="B50" s="48" t="s">
        <v>42</v>
      </c>
      <c r="C50" s="48"/>
      <c r="D50" s="19"/>
      <c r="E50" s="20"/>
    </row>
    <row r="51" spans="1:17" ht="18" customHeight="1" x14ac:dyDescent="0.25">
      <c r="A51" s="57" t="s">
        <v>43</v>
      </c>
      <c r="B51" s="58"/>
      <c r="C51" s="59"/>
      <c r="D51" s="19"/>
      <c r="E51" s="20"/>
    </row>
    <row r="52" spans="1:17" ht="36" customHeight="1" x14ac:dyDescent="0.25">
      <c r="A52" s="51" t="s">
        <v>39</v>
      </c>
      <c r="B52" s="51"/>
      <c r="C52" s="51"/>
      <c r="D52" s="51"/>
      <c r="E52" s="52"/>
    </row>
    <row r="53" spans="1:17" ht="38.25" customHeight="1" x14ac:dyDescent="0.25">
      <c r="A53" s="55" t="s">
        <v>11</v>
      </c>
      <c r="B53" s="55"/>
      <c r="C53" s="55"/>
      <c r="D53" s="55"/>
      <c r="E53" s="56"/>
    </row>
    <row r="54" spans="1:17" s="5" customFormat="1" x14ac:dyDescent="0.25">
      <c r="B54" s="9"/>
      <c r="F54" s="6"/>
      <c r="G54" s="6"/>
      <c r="H54" s="6"/>
      <c r="I54" s="6"/>
      <c r="J54" s="6"/>
      <c r="K54" s="6"/>
      <c r="L54" s="6"/>
      <c r="M54" s="6"/>
      <c r="N54" s="6"/>
      <c r="O54" s="6"/>
      <c r="P54" s="6"/>
      <c r="Q54" s="6"/>
    </row>
    <row r="55" spans="1:17" s="4" customFormat="1" ht="53.25" customHeight="1" x14ac:dyDescent="0.25">
      <c r="A55" s="43" t="s">
        <v>19</v>
      </c>
      <c r="B55" s="43"/>
      <c r="C55" s="43"/>
      <c r="D55" s="43"/>
      <c r="E55" s="43"/>
      <c r="F55" s="7"/>
      <c r="G55" s="7"/>
      <c r="H55" s="7"/>
      <c r="I55" s="7"/>
      <c r="J55" s="7"/>
      <c r="K55" s="7"/>
      <c r="L55" s="7"/>
      <c r="M55" s="7"/>
      <c r="N55" s="7"/>
      <c r="O55" s="7"/>
      <c r="P55" s="7"/>
      <c r="Q55" s="7"/>
    </row>
    <row r="56" spans="1:17" s="4" customFormat="1" x14ac:dyDescent="0.25">
      <c r="A56" s="21"/>
      <c r="B56" s="22"/>
      <c r="C56" s="23"/>
      <c r="D56" s="24"/>
      <c r="E56" s="24"/>
      <c r="F56" s="7"/>
      <c r="G56" s="7"/>
      <c r="H56" s="7"/>
      <c r="I56" s="7"/>
      <c r="J56" s="7"/>
      <c r="K56" s="7"/>
      <c r="L56" s="7"/>
      <c r="M56" s="7"/>
      <c r="N56" s="7"/>
      <c r="O56" s="7"/>
      <c r="P56" s="7"/>
      <c r="Q56" s="7"/>
    </row>
    <row r="57" spans="1:17" s="4" customFormat="1" x14ac:dyDescent="0.25">
      <c r="A57" s="43" t="s">
        <v>12</v>
      </c>
      <c r="B57" s="43"/>
      <c r="C57" s="43"/>
      <c r="D57" s="43"/>
      <c r="E57" s="43"/>
      <c r="F57" s="7"/>
      <c r="G57" s="7"/>
      <c r="H57" s="7"/>
      <c r="I57" s="7"/>
      <c r="J57" s="7"/>
      <c r="K57" s="7"/>
      <c r="L57" s="7"/>
      <c r="M57" s="7"/>
      <c r="N57" s="7"/>
      <c r="O57" s="7"/>
      <c r="P57" s="7"/>
      <c r="Q57" s="7"/>
    </row>
    <row r="58" spans="1:17" s="4" customFormat="1" x14ac:dyDescent="0.25">
      <c r="A58" s="44" t="s">
        <v>38</v>
      </c>
      <c r="B58" s="44"/>
      <c r="C58" s="44"/>
      <c r="D58" s="44"/>
      <c r="E58" s="44"/>
      <c r="F58" s="7"/>
      <c r="G58" s="7"/>
      <c r="H58" s="7"/>
      <c r="I58" s="7"/>
      <c r="J58" s="7"/>
      <c r="K58" s="7"/>
      <c r="L58" s="7"/>
      <c r="M58" s="7"/>
      <c r="N58" s="7"/>
      <c r="O58" s="7"/>
      <c r="P58" s="7"/>
      <c r="Q58" s="7"/>
    </row>
    <row r="59" spans="1:17" s="4" customFormat="1" ht="87.75" customHeight="1" x14ac:dyDescent="0.25">
      <c r="A59" s="45" t="s">
        <v>20</v>
      </c>
      <c r="B59" s="45"/>
      <c r="C59" s="45"/>
      <c r="D59" s="45"/>
      <c r="E59" s="45"/>
      <c r="F59" s="7"/>
      <c r="G59" s="7"/>
      <c r="H59" s="7"/>
      <c r="I59" s="7"/>
      <c r="J59" s="7"/>
      <c r="K59" s="7"/>
      <c r="L59" s="7"/>
      <c r="M59" s="7"/>
      <c r="N59" s="7"/>
      <c r="O59" s="7"/>
      <c r="P59" s="7"/>
      <c r="Q59" s="7"/>
    </row>
    <row r="60" spans="1:17" s="4" customFormat="1" ht="62.25" customHeight="1" x14ac:dyDescent="0.25">
      <c r="A60" s="45" t="s">
        <v>21</v>
      </c>
      <c r="B60" s="45"/>
      <c r="C60" s="45"/>
      <c r="D60" s="45"/>
      <c r="E60" s="45"/>
      <c r="F60" s="7"/>
      <c r="G60" s="7"/>
      <c r="H60" s="7"/>
      <c r="I60" s="7"/>
      <c r="J60" s="7"/>
      <c r="K60" s="7"/>
      <c r="L60" s="7"/>
      <c r="M60" s="7"/>
      <c r="N60" s="7"/>
      <c r="O60" s="7"/>
      <c r="P60" s="7"/>
      <c r="Q60" s="7"/>
    </row>
    <row r="61" spans="1:17" s="4" customFormat="1" ht="75" customHeight="1" x14ac:dyDescent="0.25">
      <c r="A61" s="45" t="s">
        <v>22</v>
      </c>
      <c r="B61" s="45"/>
      <c r="C61" s="45"/>
      <c r="D61" s="45"/>
      <c r="E61" s="45"/>
      <c r="F61" s="7"/>
      <c r="G61" s="7"/>
      <c r="H61" s="7"/>
      <c r="I61" s="7"/>
      <c r="J61" s="7"/>
      <c r="K61" s="7"/>
      <c r="L61" s="7"/>
      <c r="M61" s="7"/>
      <c r="N61" s="7"/>
      <c r="O61" s="7"/>
      <c r="P61" s="7"/>
      <c r="Q61" s="7"/>
    </row>
    <row r="62" spans="1:17" s="4" customFormat="1" x14ac:dyDescent="0.25">
      <c r="A62" s="25"/>
      <c r="B62" s="26"/>
      <c r="C62" s="25"/>
      <c r="D62" s="25"/>
      <c r="E62" s="25"/>
      <c r="F62" s="7"/>
      <c r="G62" s="7"/>
      <c r="H62" s="7"/>
      <c r="I62" s="7"/>
      <c r="J62" s="7"/>
      <c r="K62" s="7"/>
      <c r="L62" s="7"/>
      <c r="M62" s="7"/>
      <c r="N62" s="7"/>
      <c r="O62" s="7"/>
      <c r="P62" s="7"/>
      <c r="Q62" s="7"/>
    </row>
    <row r="63" spans="1:17" s="4" customFormat="1" x14ac:dyDescent="0.25">
      <c r="A63" s="46" t="s">
        <v>13</v>
      </c>
      <c r="B63" s="46"/>
      <c r="C63" s="46"/>
      <c r="D63" s="46"/>
      <c r="E63" s="46"/>
      <c r="F63" s="7"/>
      <c r="G63" s="7"/>
      <c r="H63" s="7"/>
      <c r="I63" s="7"/>
      <c r="J63" s="7"/>
      <c r="K63" s="7"/>
      <c r="L63" s="7"/>
      <c r="M63" s="7"/>
      <c r="N63" s="7"/>
      <c r="O63" s="7"/>
      <c r="P63" s="7"/>
      <c r="Q63" s="7"/>
    </row>
    <row r="64" spans="1:17" s="4" customFormat="1" ht="51" customHeight="1" x14ac:dyDescent="0.25">
      <c r="A64" s="42" t="s">
        <v>14</v>
      </c>
      <c r="B64" s="42"/>
      <c r="C64" s="42"/>
      <c r="D64" s="42"/>
      <c r="E64" s="42"/>
      <c r="F64" s="7"/>
      <c r="G64" s="7"/>
      <c r="H64" s="7"/>
      <c r="I64" s="7"/>
      <c r="J64" s="7"/>
      <c r="K64" s="7"/>
      <c r="L64" s="7"/>
      <c r="M64" s="7"/>
      <c r="N64" s="7"/>
      <c r="O64" s="7"/>
      <c r="P64" s="7"/>
      <c r="Q64" s="7"/>
    </row>
    <row r="65" spans="1:17" s="4" customFormat="1" ht="36.75" customHeight="1" x14ac:dyDescent="0.25">
      <c r="A65" s="27"/>
      <c r="B65" s="28"/>
      <c r="C65" s="23"/>
      <c r="D65" s="24"/>
      <c r="E65" s="24"/>
      <c r="F65" s="7"/>
      <c r="G65" s="7"/>
      <c r="H65" s="7"/>
      <c r="I65" s="7"/>
      <c r="J65" s="7"/>
      <c r="K65" s="7"/>
      <c r="L65" s="7"/>
      <c r="M65" s="7"/>
      <c r="N65" s="7"/>
      <c r="O65" s="7"/>
      <c r="P65" s="7"/>
      <c r="Q65" s="7"/>
    </row>
    <row r="66" spans="1:17" s="4" customFormat="1" x14ac:dyDescent="0.25">
      <c r="A66" s="23"/>
      <c r="B66" s="28"/>
      <c r="C66" s="23" t="s">
        <v>15</v>
      </c>
      <c r="D66" s="23"/>
      <c r="E66" s="24"/>
      <c r="F66" s="7"/>
      <c r="G66" s="7"/>
      <c r="H66" s="7"/>
      <c r="I66" s="7"/>
      <c r="J66" s="7"/>
      <c r="K66" s="7"/>
      <c r="L66" s="7"/>
      <c r="M66" s="7"/>
      <c r="N66" s="7"/>
      <c r="O66" s="7"/>
      <c r="P66" s="7"/>
      <c r="Q66" s="7"/>
    </row>
    <row r="67" spans="1:17" s="4" customFormat="1" x14ac:dyDescent="0.25">
      <c r="A67" s="1"/>
      <c r="B67" s="10"/>
      <c r="C67" s="1"/>
      <c r="F67" s="7"/>
      <c r="G67" s="7"/>
      <c r="H67" s="7"/>
      <c r="I67" s="7"/>
      <c r="J67" s="7"/>
      <c r="K67" s="7"/>
      <c r="L67" s="7"/>
      <c r="M67" s="7"/>
      <c r="N67" s="7"/>
      <c r="O67" s="7"/>
      <c r="P67" s="7"/>
      <c r="Q67" s="7"/>
    </row>
  </sheetData>
  <mergeCells count="41">
    <mergeCell ref="A31:A34"/>
    <mergeCell ref="B23:B26"/>
    <mergeCell ref="A6:E6"/>
    <mergeCell ref="A8:E8"/>
    <mergeCell ref="A9:E9"/>
    <mergeCell ref="A11:E11"/>
    <mergeCell ref="B20:E20"/>
    <mergeCell ref="A12:E12"/>
    <mergeCell ref="A13:E13"/>
    <mergeCell ref="A16:E16"/>
    <mergeCell ref="A15:E15"/>
    <mergeCell ref="A18:E18"/>
    <mergeCell ref="A23:A26"/>
    <mergeCell ref="A1:E1"/>
    <mergeCell ref="A2:E2"/>
    <mergeCell ref="A3:E3"/>
    <mergeCell ref="A4:E4"/>
    <mergeCell ref="A5:E5"/>
    <mergeCell ref="A55:E55"/>
    <mergeCell ref="B35:B38"/>
    <mergeCell ref="B31:B34"/>
    <mergeCell ref="B27:B30"/>
    <mergeCell ref="B48:C48"/>
    <mergeCell ref="B49:C49"/>
    <mergeCell ref="B50:C50"/>
    <mergeCell ref="B44:B47"/>
    <mergeCell ref="B40:B43"/>
    <mergeCell ref="A35:A38"/>
    <mergeCell ref="A40:A43"/>
    <mergeCell ref="A44:A47"/>
    <mergeCell ref="A52:E52"/>
    <mergeCell ref="A53:E53"/>
    <mergeCell ref="A51:C51"/>
    <mergeCell ref="A27:A30"/>
    <mergeCell ref="A64:E64"/>
    <mergeCell ref="A57:E57"/>
    <mergeCell ref="A58:E58"/>
    <mergeCell ref="A59:E59"/>
    <mergeCell ref="A60:E60"/>
    <mergeCell ref="A63:E63"/>
    <mergeCell ref="A61:E61"/>
  </mergeCells>
  <pageMargins left="0.74803149606299213" right="0" top="0.55118110236220474" bottom="0.43307086614173229" header="0.15748031496062992" footer="0.31496062992125984"/>
  <pageSetup paperSize="9" scale="60" fitToHeight="2"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Приложение  1</vt:lpstr>
      <vt:lpstr>'Приложение  1'!Область_печати</vt:lpstr>
    </vt:vector>
  </TitlesOfParts>
  <Company>Nord Imperial</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Elizaveta P. Belchikova</cp:lastModifiedBy>
  <cp:revision/>
  <cp:lastPrinted>2025-10-10T05:15:40Z</cp:lastPrinted>
  <dcterms:created xsi:type="dcterms:W3CDTF">2010-01-12T03:47:23Z</dcterms:created>
  <dcterms:modified xsi:type="dcterms:W3CDTF">2025-10-15T07:23:52Z</dcterms:modified>
</cp:coreProperties>
</file>