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 КП" sheetId="1" r:id="rId1"/>
  </sheets>
  <definedNames>
    <definedName name="_xlnm.Print_Area" localSheetId="0">' КП'!$B$1:$I$98</definedName>
  </definedNames>
  <calcPr fullCalcOnLoad="1"/>
</workbook>
</file>

<file path=xl/sharedStrings.xml><?xml version="1.0" encoding="utf-8"?>
<sst xmlns="http://schemas.openxmlformats.org/spreadsheetml/2006/main" count="322" uniqueCount="156">
  <si>
    <t>М.П.</t>
  </si>
  <si>
    <t xml:space="preserve"> </t>
  </si>
  <si>
    <t>Должность</t>
  </si>
  <si>
    <t xml:space="preserve">Дата </t>
  </si>
  <si>
    <t>Ф.И.О.</t>
  </si>
  <si>
    <t>№ п/п</t>
  </si>
  <si>
    <t>Кол-во</t>
  </si>
  <si>
    <t>Ед. изм.</t>
  </si>
  <si>
    <t>Наименование  /  Description</t>
  </si>
  <si>
    <t>Обозначение / марка ГОСТ
Laber / brand / state standard (GOST)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</si>
  <si>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</si>
  <si>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>Приложение № 7</t>
  </si>
  <si>
    <t>в ООО "Норд Империал"</t>
  </si>
  <si>
    <t>______________________________________</t>
  </si>
  <si>
    <t>Срок поставки материалов и оборудования</t>
  </si>
  <si>
    <t xml:space="preserve"> (наименование тендера)</t>
  </si>
  <si>
    <t>Наименование товара в случае если предлагается аналог</t>
  </si>
  <si>
    <t>Сроки поставки, кал. дн.</t>
  </si>
  <si>
    <t>Insulation.LINERS,PAPER/ Прокладка</t>
  </si>
  <si>
    <t>WAUKESHA P9394GSI</t>
  </si>
  <si>
    <t>шт</t>
  </si>
  <si>
    <t>Spark plug.PLUG,SPARK/Свеча зажигания</t>
  </si>
  <si>
    <t>60999Z</t>
  </si>
  <si>
    <t>O-Ring, 1.725 in. x 0.210 in. / Уплотнительное кольцо</t>
  </si>
  <si>
    <t>O-RING, Silicone / Уплотнительное кольцо, силикон</t>
  </si>
  <si>
    <t>296178A</t>
  </si>
  <si>
    <t>BOOT, Silicone / чехол, силикон</t>
  </si>
  <si>
    <t>740011A</t>
  </si>
  <si>
    <t>Sensor.ASSEMBLY, WIDEBAND OXYGEN SEN.SOR/
Датчик кислорода</t>
  </si>
  <si>
    <t>A740132А</t>
  </si>
  <si>
    <t>LO FILTER ELEMENT KIT,CD,ZU/2/ Элемент масляного фильтра</t>
  </si>
  <si>
    <t>A-20611</t>
  </si>
  <si>
    <t>Ariel  JGD/4</t>
  </si>
  <si>
    <t>Spark plug.PLUG,SPARK/ Свеча зажигания</t>
  </si>
  <si>
    <t>WAUKESHA  F3514GSI</t>
  </si>
  <si>
    <t>O-RING, Cover / уплотнительное кольцо, крышка</t>
  </si>
  <si>
    <t>168922L</t>
  </si>
  <si>
    <t>SEAL, Housing / уплотнение, кожух</t>
  </si>
  <si>
    <t>O-RING, Lube Oil Strainer
УПЛОТНИТЕЛЬНОЕ КОЛЬЦО, фильтр смазочного масла</t>
  </si>
  <si>
    <t>LO FILTER ELEMENT,SPIN-ON/ Фильтр маслянный</t>
  </si>
  <si>
    <t>A-0661</t>
  </si>
  <si>
    <t>Ariel  JGЕ/2</t>
  </si>
  <si>
    <t>Crankcase breather filter / Фильтр сапуна картера</t>
  </si>
  <si>
    <t>ZBM-776-F-1</t>
  </si>
  <si>
    <t>Ajax DPC-2201 LE</t>
  </si>
  <si>
    <t>ZBM-776-F-2</t>
  </si>
  <si>
    <t>Crankcase cover gasket / Прокладка крышки картера</t>
  </si>
  <si>
    <t>ZK-6241</t>
  </si>
  <si>
    <t>air filter / Воздушный фильтр</t>
  </si>
  <si>
    <t>ZBM-11837-D-1</t>
  </si>
  <si>
    <t>Power cylinder inlet valve assembly
Впускной клапан силового цилиндра в сборе</t>
  </si>
  <si>
    <t>ZYAE-7510-B-1</t>
  </si>
  <si>
    <t>Power cylinder inlet valve spring
Пружина впускного клапана силового цилиндра</t>
  </si>
  <si>
    <t>ZM-1485</t>
  </si>
  <si>
    <t>Power cylinder inlet valve band
Лента впускного клапана силового цилиндра</t>
  </si>
  <si>
    <t>ZA-2693-F</t>
  </si>
  <si>
    <t>Fuel Injection Valve Gasket / Прокладка клапана впрыска топлива</t>
  </si>
  <si>
    <t>BM-10022-2</t>
  </si>
  <si>
    <t>Lantern gasket / Прокладка фонаря</t>
  </si>
  <si>
    <t>ZA-1669-B</t>
  </si>
  <si>
    <t>ZK-6289</t>
  </si>
  <si>
    <t>ZA-2233</t>
  </si>
  <si>
    <t>Power cylinder inlet valve gasket
Прокладка впускного клапана силового цилиндра</t>
  </si>
  <si>
    <t>ZA-4515</t>
  </si>
  <si>
    <t>compressor valve gasket / Прокладка клапана компрессора</t>
  </si>
  <si>
    <t>BM-17047-36</t>
  </si>
  <si>
    <t>Compressor Valve Cover Gasket / Прокладка крышки клапана компрессора</t>
  </si>
  <si>
    <t>ZBM-15777-G-10</t>
  </si>
  <si>
    <t>Compressor valve disc / Тарелка клапана компрессора</t>
  </si>
  <si>
    <t>VPX-119#01</t>
  </si>
  <si>
    <t>compressor valve spring / Пружина клапана компрессора</t>
  </si>
  <si>
    <t>VPS-009#6</t>
  </si>
  <si>
    <t>Pre-lube filter / Фильтр предсмазки</t>
  </si>
  <si>
    <t>ZBM-21241-2</t>
  </si>
  <si>
    <t>spark plug / Свеча зажигания</t>
  </si>
  <si>
    <t>BM-1022-P-1</t>
  </si>
  <si>
    <t>регулятор визгейт / REGULATOR, BYPASS WASTEGATE</t>
  </si>
  <si>
    <t>295645Y</t>
  </si>
  <si>
    <t>WAUKESHA
 F3514GSI / P9394GSI</t>
  </si>
  <si>
    <t>предохранительный клапан лубрикатора / AUTO RELIEF VALVE 3000 PSI,GREEN</t>
  </si>
  <si>
    <t>A-21239-K</t>
  </si>
  <si>
    <t>Ariel JGD/4 / JGЕ/2</t>
  </si>
  <si>
    <t>уплотнительное кольцо термостата / O RING,1.88X2.12X.12,VITON</t>
  </si>
  <si>
    <t>209992G</t>
  </si>
  <si>
    <t>прокладка крышки термостатов / 
GASKET, OIL THERMOSTAT COVER</t>
  </si>
  <si>
    <t>термостат масла / 
THERMOSTAT,160 DEG. F.</t>
  </si>
  <si>
    <t>термостат системы охлаждения / 
THERMOSTAT,165 DEG. F.</t>
  </si>
  <si>
    <t>211887A</t>
  </si>
  <si>
    <t>термостат системы охлаждения / 
THERMOSTAT,170 DEG. F.</t>
  </si>
  <si>
    <t>211887B</t>
  </si>
  <si>
    <t>термостат вспомогательного контура / 
VALVE,TEMP CONTROL</t>
  </si>
  <si>
    <t>208063H</t>
  </si>
  <si>
    <t>уплотнение термостата / 
SEAL, THERMOSTAT</t>
  </si>
  <si>
    <t>прокладка корпуса термостата / 
GASKET, THERMOSTAT HOUSING</t>
  </si>
  <si>
    <t>прокладка фланца термостата / 
GASKET, PIPE FLANGE, 8 IN</t>
  </si>
  <si>
    <t>207559M</t>
  </si>
  <si>
    <t>прокладка фланца термостата / 
GASKET, WATER MANIFOLD</t>
  </si>
  <si>
    <t>прокладка боковой крышки / 
O-RING, OIL PAN DOOR</t>
  </si>
  <si>
    <t>153121A</t>
  </si>
  <si>
    <t>датчики / ASSEMBLY, SENSOR, 
HUMIDITY, TEMP, &amp; PRESSURE</t>
  </si>
  <si>
    <t>A740130A</t>
  </si>
  <si>
    <t>датчик температуры / 
SENSOR ASM., TEMP. RTD CSA</t>
  </si>
  <si>
    <t>A740121C</t>
  </si>
  <si>
    <t>датчик детонации / 
SENSOR ASM,KNOCK CONTROL</t>
  </si>
  <si>
    <t>A740110C</t>
  </si>
  <si>
    <t>датчик коленвала / 
PICKUP ASM., MAGNETIC</t>
  </si>
  <si>
    <t>A295844F</t>
  </si>
  <si>
    <t>датчик температуры масла / THERMISTOR,OIL,WATER,INTMANFLD</t>
  </si>
  <si>
    <t>A740120</t>
  </si>
  <si>
    <t>датчик давления масла / 
ASM., TRANSDUCER PRESSURE OIL 0-150 PSIA</t>
  </si>
  <si>
    <t>A740125</t>
  </si>
  <si>
    <t>датчик давления / 
TRANSDUCER,PRESS,INT MFLD</t>
  </si>
  <si>
    <t>A740119</t>
  </si>
  <si>
    <t>пружина карбюратора / 
SPRING,AIR VALVE</t>
  </si>
  <si>
    <t>диафрагма перепускного клапана / 
DIAPHRAGM</t>
  </si>
  <si>
    <t>прокладка перепускного клапана / 
GASKET, WASTE GATE</t>
  </si>
  <si>
    <t>ремкомплект помпы / 
W/P REPAIR KIT</t>
  </si>
  <si>
    <t>G-960-202</t>
  </si>
  <si>
    <t>наконечник тяги / 
ROD END,.38-24LH</t>
  </si>
  <si>
    <t>208434E</t>
  </si>
  <si>
    <t>термостат масла / 
VALVE,OIL TEMP. CONT</t>
  </si>
  <si>
    <t>208428E</t>
  </si>
  <si>
    <t>термостат вспомогательного контура / 
REBUILD KIT</t>
  </si>
  <si>
    <t>датчик давления воздуха / 
ASSEMBLY, BOOST PRESSURE SENSOR</t>
  </si>
  <si>
    <t>A741233</t>
  </si>
  <si>
    <t>датчик давления в картере / 
ASSEMBLY, CRANKCASE PRESSURE SENSOR</t>
  </si>
  <si>
    <t>A741226</t>
  </si>
  <si>
    <t>шланг системы охлаждения / 
HOSE,FLEXIBLE,ASM.</t>
  </si>
  <si>
    <t>C168007K</t>
  </si>
  <si>
    <t>шланг системы охлаждения / 
HOSE,FLEX,ASM.</t>
  </si>
  <si>
    <t>A168007M</t>
  </si>
  <si>
    <t>катушка зажигания / 
COIL,IGNITION W/LEAD</t>
  </si>
  <si>
    <t>69957A</t>
  </si>
  <si>
    <t>комплект ремней вспом контура / 
BELT POWERBAND 74.00</t>
  </si>
  <si>
    <t>199253D</t>
  </si>
  <si>
    <t>прокладка карбюратора / 
GASKET,TOP FLG CARB</t>
  </si>
  <si>
    <t>305537C</t>
  </si>
  <si>
    <t>прокладка карбюратора / 
GASKET, THERM HSG.</t>
  </si>
  <si>
    <t>прокладка корпуста термостата / 
GASKET, THERM HSG.</t>
  </si>
  <si>
    <t>прокладка карбюратора / 
GASKET,TRTL.VLV.HSG.</t>
  </si>
  <si>
    <t>119035D</t>
  </si>
  <si>
    <t>уплотнительное кольцо / 
O RING,13.0X13.5X.25,NITRILE</t>
  </si>
  <si>
    <t>уплотнительное кольцо / 
O RING,SQ SECT (LARGE)</t>
  </si>
  <si>
    <t>уплотнительное кольцо / 
O RING (SMALL)</t>
  </si>
  <si>
    <t>Ремень / BELT SET(2).88X65.5</t>
  </si>
  <si>
    <t>A209617</t>
  </si>
  <si>
    <t>прокладка трубопровода турбокомпрессора / GASKET, TURBO OIL INLET</t>
  </si>
  <si>
    <t>211946A</t>
  </si>
  <si>
    <t>прокладка трубопровода турбокомпрессора / GASKET, TURBO OIL DRAIN</t>
  </si>
  <si>
    <t>211948A</t>
  </si>
  <si>
    <t>Водяной насос с уплотнениями для горячей воды, комплект / 
KIT, Water Pump with hot water seals</t>
  </si>
  <si>
    <t>G-960-295</t>
  </si>
  <si>
    <t>Модуль проверки мощности блока зажигания IGN Power (IPM-D)/ MODULE-DIAGNOSTIC, IGN Power (IPM-D)</t>
  </si>
  <si>
    <t>740822B</t>
  </si>
  <si>
    <t>Оборудование / Equipment</t>
  </si>
  <si>
    <t>№ 10-2023 «Поставка запасных частей для компрессоров»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</si>
</sst>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50" fillId="0" borderId="0" xfId="0" applyFont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/>
    </xf>
    <xf numFmtId="169" fontId="50" fillId="0" borderId="0" xfId="0" applyNumberFormat="1" applyFont="1" applyFill="1" applyAlignment="1">
      <alignment horizontal="center" vertical="top"/>
    </xf>
    <xf numFmtId="0" fontId="50" fillId="0" borderId="0" xfId="0" applyNumberFormat="1" applyFont="1" applyFill="1" applyAlignment="1">
      <alignment horizontal="center" vertical="top"/>
    </xf>
    <xf numFmtId="0" fontId="50" fillId="0" borderId="0" xfId="0" applyFont="1" applyAlignment="1">
      <alignment horizontal="justify" vertical="top" wrapText="1"/>
    </xf>
    <xf numFmtId="0" fontId="50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3"/>
    </xf>
    <xf numFmtId="0" fontId="53" fillId="0" borderId="0" xfId="0" applyFont="1" applyAlignment="1">
      <alignment horizontal="left" indent="3"/>
    </xf>
    <xf numFmtId="0" fontId="54" fillId="0" borderId="0" xfId="0" applyFont="1" applyAlignment="1">
      <alignment horizontal="left" indent="3"/>
    </xf>
    <xf numFmtId="0" fontId="50" fillId="0" borderId="0" xfId="0" applyFont="1" applyAlignment="1">
      <alignment horizontal="left" indent="5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top"/>
    </xf>
    <xf numFmtId="0" fontId="50" fillId="0" borderId="0" xfId="0" applyFont="1" applyAlignment="1">
      <alignment horizontal="center" vertical="center" wrapText="1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justify"/>
    </xf>
    <xf numFmtId="0" fontId="50" fillId="0" borderId="11" xfId="0" applyNumberFormat="1" applyFont="1" applyBorder="1" applyAlignment="1">
      <alignment horizontal="justify" wrapText="1"/>
    </xf>
    <xf numFmtId="0" fontId="50" fillId="0" borderId="0" xfId="0" applyNumberFormat="1" applyFont="1" applyBorder="1" applyAlignment="1">
      <alignment wrapText="1"/>
    </xf>
    <xf numFmtId="0" fontId="50" fillId="0" borderId="11" xfId="0" applyNumberFormat="1" applyFont="1" applyBorder="1" applyAlignment="1">
      <alignment/>
    </xf>
    <xf numFmtId="0" fontId="50" fillId="0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showGridLines="0" tabSelected="1" zoomScale="80" zoomScaleNormal="80" zoomScaleSheetLayoutView="85" workbookViewId="0" topLeftCell="A85">
      <selection activeCell="D19" sqref="D19"/>
    </sheetView>
  </sheetViews>
  <sheetFormatPr defaultColWidth="9.140625" defaultRowHeight="15"/>
  <cols>
    <col min="1" max="1" width="4.28125" style="8" customWidth="1"/>
    <col min="2" max="2" width="5.28125" style="43" customWidth="1"/>
    <col min="3" max="3" width="66.140625" style="9" customWidth="1"/>
    <col min="4" max="4" width="38.00390625" style="10" bestFit="1" customWidth="1"/>
    <col min="5" max="5" width="25.00390625" style="10" bestFit="1" customWidth="1"/>
    <col min="6" max="6" width="5.7109375" style="10" customWidth="1"/>
    <col min="7" max="7" width="7.28125" style="9" customWidth="1"/>
    <col min="8" max="8" width="23.8515625" style="10" customWidth="1"/>
    <col min="9" max="9" width="14.8515625" style="8" customWidth="1"/>
    <col min="10" max="10" width="6.140625" style="11" customWidth="1"/>
    <col min="11" max="11" width="48.7109375" style="12" customWidth="1"/>
    <col min="12" max="12" width="58.00390625" style="11" customWidth="1"/>
    <col min="13" max="13" width="22.7109375" style="13" customWidth="1"/>
    <col min="14" max="14" width="15.00390625" style="8" customWidth="1"/>
    <col min="15" max="16384" width="9.140625" style="8" customWidth="1"/>
  </cols>
  <sheetData>
    <row r="1" spans="2:28" s="5" customFormat="1" ht="18.75">
      <c r="B1" s="37"/>
      <c r="C1" s="1"/>
      <c r="D1" s="25"/>
      <c r="E1" s="25"/>
      <c r="F1" s="25"/>
      <c r="G1" s="1"/>
      <c r="H1" s="24"/>
      <c r="J1" s="2"/>
      <c r="K1" s="18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1:28" s="5" customFormat="1" ht="15.7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2"/>
      <c r="K2" s="19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37"/>
      <c r="C3" s="35"/>
      <c r="D3" s="25"/>
      <c r="E3" s="25"/>
      <c r="F3" s="25"/>
      <c r="G3" s="1"/>
      <c r="H3" s="28"/>
      <c r="I3" s="7" t="s">
        <v>12</v>
      </c>
      <c r="J3" s="2"/>
      <c r="K3" s="20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37"/>
      <c r="C4" s="34" t="s">
        <v>1</v>
      </c>
      <c r="D4" s="25"/>
      <c r="E4" s="25"/>
      <c r="F4" s="25"/>
      <c r="G4" s="1"/>
      <c r="H4" s="28"/>
      <c r="I4" s="7"/>
      <c r="J4" s="2"/>
      <c r="K4" s="20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61" t="s">
        <v>13</v>
      </c>
      <c r="C5" s="62"/>
      <c r="D5" s="62"/>
      <c r="E5" s="62"/>
      <c r="F5" s="62"/>
      <c r="G5" s="62"/>
      <c r="H5" s="62"/>
      <c r="I5" s="62"/>
      <c r="J5" s="2"/>
      <c r="K5" s="2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 customHeight="1">
      <c r="B6" s="63" t="s">
        <v>10</v>
      </c>
      <c r="C6" s="64"/>
      <c r="D6" s="64"/>
      <c r="E6" s="64"/>
      <c r="F6" s="64"/>
      <c r="G6" s="64"/>
      <c r="H6" s="64"/>
      <c r="I6" s="64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1:28" s="5" customFormat="1" ht="15.7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2"/>
      <c r="K7" s="23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1:28" s="5" customFormat="1" ht="15.75">
      <c r="A8" s="58"/>
      <c r="B8" s="58"/>
      <c r="C8" s="58"/>
      <c r="D8" s="58"/>
      <c r="E8" s="58"/>
      <c r="F8" s="58"/>
      <c r="G8" s="58"/>
      <c r="H8" s="58"/>
      <c r="I8" s="58"/>
      <c r="J8" s="2"/>
      <c r="K8" s="23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9" spans="1:13" ht="15.75" customHeight="1">
      <c r="A9" s="59" t="s">
        <v>155</v>
      </c>
      <c r="B9" s="59"/>
      <c r="C9" s="59"/>
      <c r="D9" s="59"/>
      <c r="E9" s="59"/>
      <c r="F9" s="59"/>
      <c r="G9" s="59"/>
      <c r="H9" s="59"/>
      <c r="I9" s="59"/>
      <c r="J9" s="6"/>
      <c r="K9" s="20"/>
      <c r="L9" s="17"/>
      <c r="M9" s="6"/>
    </row>
    <row r="10" spans="1:28" s="5" customFormat="1" ht="15.75">
      <c r="A10" s="60" t="s">
        <v>15</v>
      </c>
      <c r="B10" s="60"/>
      <c r="C10" s="60"/>
      <c r="D10" s="60"/>
      <c r="E10" s="60"/>
      <c r="F10" s="60"/>
      <c r="G10" s="60"/>
      <c r="H10" s="60"/>
      <c r="I10" s="60"/>
      <c r="J10" s="2"/>
      <c r="K10" s="23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1:13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"/>
      <c r="K11" s="20"/>
      <c r="L11" s="17"/>
      <c r="M11" s="6"/>
    </row>
    <row r="12" spans="2:13" ht="54" customHeight="1">
      <c r="B12" s="38" t="s">
        <v>5</v>
      </c>
      <c r="C12" s="44" t="s">
        <v>8</v>
      </c>
      <c r="D12" s="46" t="s">
        <v>9</v>
      </c>
      <c r="E12" s="32" t="s">
        <v>154</v>
      </c>
      <c r="F12" s="32" t="s">
        <v>6</v>
      </c>
      <c r="G12" s="36" t="s">
        <v>7</v>
      </c>
      <c r="H12" s="52" t="s">
        <v>16</v>
      </c>
      <c r="I12" s="53" t="s">
        <v>17</v>
      </c>
      <c r="J12" s="6"/>
      <c r="K12" s="20"/>
      <c r="L12" s="17"/>
      <c r="M12" s="6"/>
    </row>
    <row r="13" spans="2:13" ht="15.75">
      <c r="B13" s="47">
        <v>1</v>
      </c>
      <c r="C13" s="51" t="s">
        <v>18</v>
      </c>
      <c r="D13" s="49">
        <v>489191</v>
      </c>
      <c r="E13" s="49" t="s">
        <v>19</v>
      </c>
      <c r="F13" s="49">
        <v>8</v>
      </c>
      <c r="G13" s="49" t="s">
        <v>20</v>
      </c>
      <c r="H13" s="48"/>
      <c r="I13" s="48"/>
      <c r="J13" s="6"/>
      <c r="K13" s="20"/>
      <c r="L13" s="17"/>
      <c r="M13" s="6"/>
    </row>
    <row r="14" spans="2:13" ht="15.75">
      <c r="B14" s="47">
        <f>SUM(B13+1)</f>
        <v>2</v>
      </c>
      <c r="C14" s="51" t="s">
        <v>21</v>
      </c>
      <c r="D14" s="49" t="s">
        <v>22</v>
      </c>
      <c r="E14" s="49" t="s">
        <v>19</v>
      </c>
      <c r="F14" s="49">
        <v>128</v>
      </c>
      <c r="G14" s="49" t="s">
        <v>20</v>
      </c>
      <c r="H14" s="48"/>
      <c r="I14" s="48"/>
      <c r="J14" s="6"/>
      <c r="K14" s="20"/>
      <c r="L14" s="17"/>
      <c r="M14" s="6"/>
    </row>
    <row r="15" spans="2:13" ht="15.75">
      <c r="B15" s="47">
        <f aca="true" t="shared" si="0" ref="B15:B20">SUM(B14+1)</f>
        <v>3</v>
      </c>
      <c r="C15" s="51" t="s">
        <v>23</v>
      </c>
      <c r="D15" s="49">
        <v>292843</v>
      </c>
      <c r="E15" s="49" t="s">
        <v>19</v>
      </c>
      <c r="F15" s="49">
        <v>128</v>
      </c>
      <c r="G15" s="49" t="s">
        <v>20</v>
      </c>
      <c r="H15" s="48"/>
      <c r="I15" s="48"/>
      <c r="J15" s="6"/>
      <c r="K15" s="20"/>
      <c r="L15" s="17"/>
      <c r="M15" s="6"/>
    </row>
    <row r="16" spans="2:13" ht="15.75">
      <c r="B16" s="47">
        <f t="shared" si="0"/>
        <v>4</v>
      </c>
      <c r="C16" s="51" t="s">
        <v>24</v>
      </c>
      <c r="D16" s="49" t="s">
        <v>25</v>
      </c>
      <c r="E16" s="49" t="s">
        <v>19</v>
      </c>
      <c r="F16" s="49">
        <v>128</v>
      </c>
      <c r="G16" s="49" t="s">
        <v>20</v>
      </c>
      <c r="H16" s="48"/>
      <c r="I16" s="48"/>
      <c r="J16" s="6"/>
      <c r="K16" s="20"/>
      <c r="L16" s="17"/>
      <c r="M16" s="6"/>
    </row>
    <row r="17" spans="2:13" ht="15.75">
      <c r="B17" s="47">
        <f t="shared" si="0"/>
        <v>5</v>
      </c>
      <c r="C17" s="51" t="s">
        <v>26</v>
      </c>
      <c r="D17" s="49" t="s">
        <v>27</v>
      </c>
      <c r="E17" s="49" t="s">
        <v>19</v>
      </c>
      <c r="F17" s="49">
        <v>128</v>
      </c>
      <c r="G17" s="49" t="s">
        <v>20</v>
      </c>
      <c r="H17" s="48"/>
      <c r="I17" s="48"/>
      <c r="J17" s="6"/>
      <c r="K17" s="20"/>
      <c r="L17" s="17"/>
      <c r="M17" s="6"/>
    </row>
    <row r="18" spans="2:13" ht="31.5">
      <c r="B18" s="47">
        <f t="shared" si="0"/>
        <v>6</v>
      </c>
      <c r="C18" s="51" t="s">
        <v>28</v>
      </c>
      <c r="D18" s="49" t="s">
        <v>29</v>
      </c>
      <c r="E18" s="49" t="s">
        <v>19</v>
      </c>
      <c r="F18" s="49">
        <v>4</v>
      </c>
      <c r="G18" s="49" t="s">
        <v>20</v>
      </c>
      <c r="H18" s="48"/>
      <c r="I18" s="48"/>
      <c r="J18" s="6"/>
      <c r="K18" s="20"/>
      <c r="L18" s="17"/>
      <c r="M18" s="6"/>
    </row>
    <row r="19" spans="2:13" ht="31.5">
      <c r="B19" s="47">
        <f t="shared" si="0"/>
        <v>7</v>
      </c>
      <c r="C19" s="51" t="s">
        <v>30</v>
      </c>
      <c r="D19" s="49" t="s">
        <v>31</v>
      </c>
      <c r="E19" s="49" t="s">
        <v>32</v>
      </c>
      <c r="F19" s="49">
        <v>4</v>
      </c>
      <c r="G19" s="49" t="s">
        <v>20</v>
      </c>
      <c r="H19" s="48"/>
      <c r="I19" s="48"/>
      <c r="J19" s="6"/>
      <c r="K19" s="20"/>
      <c r="L19" s="17"/>
      <c r="M19" s="6"/>
    </row>
    <row r="20" spans="2:13" ht="15.75">
      <c r="B20" s="47">
        <f t="shared" si="0"/>
        <v>8</v>
      </c>
      <c r="C20" s="51" t="s">
        <v>33</v>
      </c>
      <c r="D20" s="49" t="s">
        <v>22</v>
      </c>
      <c r="E20" s="49" t="s">
        <v>34</v>
      </c>
      <c r="F20" s="49">
        <v>48</v>
      </c>
      <c r="G20" s="49" t="s">
        <v>20</v>
      </c>
      <c r="H20" s="48"/>
      <c r="I20" s="48"/>
      <c r="J20" s="6"/>
      <c r="K20" s="20"/>
      <c r="L20" s="17"/>
      <c r="M20" s="6"/>
    </row>
    <row r="21" spans="2:13" ht="15.75">
      <c r="B21" s="47">
        <f aca="true" t="shared" si="1" ref="B21:B84">SUM(B20+1)</f>
        <v>9</v>
      </c>
      <c r="C21" s="51" t="s">
        <v>23</v>
      </c>
      <c r="D21" s="49">
        <v>292843</v>
      </c>
      <c r="E21" s="49" t="s">
        <v>34</v>
      </c>
      <c r="F21" s="49">
        <v>48</v>
      </c>
      <c r="G21" s="49" t="s">
        <v>20</v>
      </c>
      <c r="H21" s="48"/>
      <c r="I21" s="48"/>
      <c r="J21" s="6"/>
      <c r="K21" s="20"/>
      <c r="L21" s="17"/>
      <c r="M21" s="6"/>
    </row>
    <row r="22" spans="2:13" ht="15.75">
      <c r="B22" s="47">
        <f t="shared" si="1"/>
        <v>10</v>
      </c>
      <c r="C22" s="51" t="s">
        <v>24</v>
      </c>
      <c r="D22" s="49" t="s">
        <v>25</v>
      </c>
      <c r="E22" s="49" t="s">
        <v>34</v>
      </c>
      <c r="F22" s="49">
        <v>48</v>
      </c>
      <c r="G22" s="49" t="s">
        <v>20</v>
      </c>
      <c r="H22" s="48"/>
      <c r="I22" s="48"/>
      <c r="J22" s="6"/>
      <c r="K22" s="20"/>
      <c r="L22" s="17"/>
      <c r="M22" s="6"/>
    </row>
    <row r="23" spans="2:13" ht="15.75">
      <c r="B23" s="47">
        <f t="shared" si="1"/>
        <v>11</v>
      </c>
      <c r="C23" s="51" t="s">
        <v>26</v>
      </c>
      <c r="D23" s="49" t="s">
        <v>27</v>
      </c>
      <c r="E23" s="49" t="s">
        <v>34</v>
      </c>
      <c r="F23" s="49">
        <v>48</v>
      </c>
      <c r="G23" s="49" t="s">
        <v>20</v>
      </c>
      <c r="H23" s="48"/>
      <c r="I23" s="48"/>
      <c r="J23" s="6"/>
      <c r="K23" s="20"/>
      <c r="L23" s="17"/>
      <c r="M23" s="6"/>
    </row>
    <row r="24" spans="2:13" ht="15.75">
      <c r="B24" s="47">
        <f t="shared" si="1"/>
        <v>12</v>
      </c>
      <c r="C24" s="51" t="s">
        <v>35</v>
      </c>
      <c r="D24" s="49" t="s">
        <v>36</v>
      </c>
      <c r="E24" s="49" t="s">
        <v>34</v>
      </c>
      <c r="F24" s="49">
        <v>8</v>
      </c>
      <c r="G24" s="49" t="s">
        <v>20</v>
      </c>
      <c r="H24" s="48"/>
      <c r="I24" s="48"/>
      <c r="J24" s="6"/>
      <c r="K24" s="20"/>
      <c r="L24" s="17"/>
      <c r="M24" s="6"/>
    </row>
    <row r="25" spans="2:13" ht="15.75">
      <c r="B25" s="47">
        <f t="shared" si="1"/>
        <v>13</v>
      </c>
      <c r="C25" s="51" t="s">
        <v>37</v>
      </c>
      <c r="D25" s="49">
        <v>493026</v>
      </c>
      <c r="E25" s="49" t="s">
        <v>34</v>
      </c>
      <c r="F25" s="49">
        <v>8</v>
      </c>
      <c r="G25" s="49" t="s">
        <v>20</v>
      </c>
      <c r="H25" s="48"/>
      <c r="I25" s="48"/>
      <c r="J25" s="6"/>
      <c r="K25" s="20"/>
      <c r="L25" s="17"/>
      <c r="M25" s="6"/>
    </row>
    <row r="26" spans="2:13" ht="31.5">
      <c r="B26" s="47">
        <f t="shared" si="1"/>
        <v>14</v>
      </c>
      <c r="C26" s="51" t="s">
        <v>38</v>
      </c>
      <c r="D26" s="49">
        <v>493023</v>
      </c>
      <c r="E26" s="49" t="s">
        <v>34</v>
      </c>
      <c r="F26" s="49">
        <v>8</v>
      </c>
      <c r="G26" s="49" t="s">
        <v>20</v>
      </c>
      <c r="H26" s="48"/>
      <c r="I26" s="48"/>
      <c r="J26" s="6"/>
      <c r="K26" s="20"/>
      <c r="L26" s="17"/>
      <c r="M26" s="6"/>
    </row>
    <row r="27" spans="2:13" ht="31.5">
      <c r="B27" s="47">
        <f t="shared" si="1"/>
        <v>15</v>
      </c>
      <c r="C27" s="51" t="s">
        <v>28</v>
      </c>
      <c r="D27" s="49" t="s">
        <v>29</v>
      </c>
      <c r="E27" s="49" t="s">
        <v>34</v>
      </c>
      <c r="F27" s="49">
        <v>2</v>
      </c>
      <c r="G27" s="49" t="s">
        <v>20</v>
      </c>
      <c r="H27" s="48"/>
      <c r="I27" s="48"/>
      <c r="J27" s="6"/>
      <c r="K27" s="20"/>
      <c r="L27" s="17"/>
      <c r="M27" s="6"/>
    </row>
    <row r="28" spans="2:13" ht="15.75">
      <c r="B28" s="47">
        <f t="shared" si="1"/>
        <v>16</v>
      </c>
      <c r="C28" s="51" t="s">
        <v>39</v>
      </c>
      <c r="D28" s="49" t="s">
        <v>40</v>
      </c>
      <c r="E28" s="49" t="s">
        <v>41</v>
      </c>
      <c r="F28" s="49">
        <v>8</v>
      </c>
      <c r="G28" s="49" t="s">
        <v>20</v>
      </c>
      <c r="H28" s="48"/>
      <c r="I28" s="48"/>
      <c r="J28" s="6"/>
      <c r="K28" s="20"/>
      <c r="L28" s="17"/>
      <c r="M28" s="6"/>
    </row>
    <row r="29" spans="2:13" ht="15.75">
      <c r="B29" s="47">
        <f t="shared" si="1"/>
        <v>17</v>
      </c>
      <c r="C29" s="51" t="s">
        <v>42</v>
      </c>
      <c r="D29" s="49" t="s">
        <v>43</v>
      </c>
      <c r="E29" s="49" t="s">
        <v>44</v>
      </c>
      <c r="F29" s="49">
        <v>2</v>
      </c>
      <c r="G29" s="49" t="s">
        <v>20</v>
      </c>
      <c r="H29" s="48"/>
      <c r="I29" s="48"/>
      <c r="J29" s="6"/>
      <c r="K29" s="20"/>
      <c r="L29" s="17"/>
      <c r="M29" s="6"/>
    </row>
    <row r="30" spans="2:13" ht="15.75">
      <c r="B30" s="47">
        <f t="shared" si="1"/>
        <v>18</v>
      </c>
      <c r="C30" s="51" t="s">
        <v>42</v>
      </c>
      <c r="D30" s="49" t="s">
        <v>45</v>
      </c>
      <c r="E30" s="49" t="s">
        <v>44</v>
      </c>
      <c r="F30" s="49">
        <v>2</v>
      </c>
      <c r="G30" s="49" t="s">
        <v>20</v>
      </c>
      <c r="H30" s="48"/>
      <c r="I30" s="48"/>
      <c r="J30" s="6"/>
      <c r="K30" s="20"/>
      <c r="L30" s="17"/>
      <c r="M30" s="6"/>
    </row>
    <row r="31" spans="2:13" ht="15.75">
      <c r="B31" s="47">
        <f t="shared" si="1"/>
        <v>19</v>
      </c>
      <c r="C31" s="51" t="s">
        <v>46</v>
      </c>
      <c r="D31" s="49" t="s">
        <v>47</v>
      </c>
      <c r="E31" s="49" t="s">
        <v>44</v>
      </c>
      <c r="F31" s="49">
        <v>2</v>
      </c>
      <c r="G31" s="49" t="s">
        <v>20</v>
      </c>
      <c r="H31" s="48"/>
      <c r="I31" s="48"/>
      <c r="J31" s="6"/>
      <c r="K31" s="20"/>
      <c r="L31" s="17"/>
      <c r="M31" s="6"/>
    </row>
    <row r="32" spans="2:13" ht="15.75">
      <c r="B32" s="47">
        <f t="shared" si="1"/>
        <v>20</v>
      </c>
      <c r="C32" s="51" t="s">
        <v>48</v>
      </c>
      <c r="D32" s="49" t="s">
        <v>49</v>
      </c>
      <c r="E32" s="49" t="s">
        <v>44</v>
      </c>
      <c r="F32" s="49">
        <v>2</v>
      </c>
      <c r="G32" s="49" t="s">
        <v>20</v>
      </c>
      <c r="H32" s="48"/>
      <c r="I32" s="48"/>
      <c r="J32" s="6"/>
      <c r="K32" s="20"/>
      <c r="L32" s="17"/>
      <c r="M32" s="6"/>
    </row>
    <row r="33" spans="2:13" ht="31.5">
      <c r="B33" s="47">
        <f t="shared" si="1"/>
        <v>21</v>
      </c>
      <c r="C33" s="51" t="s">
        <v>50</v>
      </c>
      <c r="D33" s="49" t="s">
        <v>51</v>
      </c>
      <c r="E33" s="49" t="s">
        <v>44</v>
      </c>
      <c r="F33" s="49">
        <v>2</v>
      </c>
      <c r="G33" s="49" t="s">
        <v>20</v>
      </c>
      <c r="H33" s="48"/>
      <c r="I33" s="48"/>
      <c r="J33" s="6"/>
      <c r="K33" s="20"/>
      <c r="L33" s="17"/>
      <c r="M33" s="6"/>
    </row>
    <row r="34" spans="2:13" ht="31.5">
      <c r="B34" s="47">
        <f t="shared" si="1"/>
        <v>22</v>
      </c>
      <c r="C34" s="51" t="s">
        <v>52</v>
      </c>
      <c r="D34" s="49" t="s">
        <v>53</v>
      </c>
      <c r="E34" s="49" t="s">
        <v>44</v>
      </c>
      <c r="F34" s="49">
        <v>40</v>
      </c>
      <c r="G34" s="49" t="s">
        <v>20</v>
      </c>
      <c r="H34" s="48"/>
      <c r="I34" s="48"/>
      <c r="J34" s="6"/>
      <c r="K34" s="20"/>
      <c r="L34" s="17"/>
      <c r="M34" s="6"/>
    </row>
    <row r="35" spans="2:13" ht="31.5">
      <c r="B35" s="47">
        <f t="shared" si="1"/>
        <v>23</v>
      </c>
      <c r="C35" s="51" t="s">
        <v>54</v>
      </c>
      <c r="D35" s="49" t="s">
        <v>55</v>
      </c>
      <c r="E35" s="49" t="s">
        <v>44</v>
      </c>
      <c r="F35" s="49">
        <v>20</v>
      </c>
      <c r="G35" s="49" t="s">
        <v>20</v>
      </c>
      <c r="H35" s="48"/>
      <c r="I35" s="48"/>
      <c r="J35" s="6"/>
      <c r="K35" s="20"/>
      <c r="L35" s="17"/>
      <c r="M35" s="6"/>
    </row>
    <row r="36" spans="2:13" ht="15.75">
      <c r="B36" s="47">
        <f t="shared" si="1"/>
        <v>24</v>
      </c>
      <c r="C36" s="51" t="s">
        <v>56</v>
      </c>
      <c r="D36" s="49" t="s">
        <v>57</v>
      </c>
      <c r="E36" s="49" t="s">
        <v>44</v>
      </c>
      <c r="F36" s="49">
        <v>2</v>
      </c>
      <c r="G36" s="49" t="s">
        <v>20</v>
      </c>
      <c r="H36" s="48"/>
      <c r="I36" s="48"/>
      <c r="J36" s="6"/>
      <c r="K36" s="20"/>
      <c r="L36" s="17"/>
      <c r="M36" s="6"/>
    </row>
    <row r="37" spans="2:13" ht="15.75">
      <c r="B37" s="47">
        <f t="shared" si="1"/>
        <v>25</v>
      </c>
      <c r="C37" s="51" t="s">
        <v>58</v>
      </c>
      <c r="D37" s="49" t="s">
        <v>59</v>
      </c>
      <c r="E37" s="49" t="s">
        <v>44</v>
      </c>
      <c r="F37" s="49">
        <v>2</v>
      </c>
      <c r="G37" s="49" t="s">
        <v>20</v>
      </c>
      <c r="H37" s="48"/>
      <c r="I37" s="48"/>
      <c r="J37" s="6"/>
      <c r="K37" s="20"/>
      <c r="L37" s="17"/>
      <c r="M37" s="6"/>
    </row>
    <row r="38" spans="2:13" ht="15.75">
      <c r="B38" s="47">
        <f t="shared" si="1"/>
        <v>26</v>
      </c>
      <c r="C38" s="51" t="s">
        <v>58</v>
      </c>
      <c r="D38" s="49" t="s">
        <v>60</v>
      </c>
      <c r="E38" s="49" t="s">
        <v>44</v>
      </c>
      <c r="F38" s="49">
        <v>4</v>
      </c>
      <c r="G38" s="49" t="s">
        <v>20</v>
      </c>
      <c r="H38" s="48"/>
      <c r="I38" s="48"/>
      <c r="J38" s="6"/>
      <c r="K38" s="20"/>
      <c r="L38" s="17"/>
      <c r="M38" s="6"/>
    </row>
    <row r="39" spans="2:13" ht="15.75">
      <c r="B39" s="47">
        <f t="shared" si="1"/>
        <v>27</v>
      </c>
      <c r="C39" s="51" t="s">
        <v>58</v>
      </c>
      <c r="D39" s="49" t="s">
        <v>61</v>
      </c>
      <c r="E39" s="49" t="s">
        <v>44</v>
      </c>
      <c r="F39" s="49">
        <v>6</v>
      </c>
      <c r="G39" s="49" t="s">
        <v>20</v>
      </c>
      <c r="H39" s="48"/>
      <c r="I39" s="48"/>
      <c r="J39" s="6"/>
      <c r="K39" s="20"/>
      <c r="L39" s="17"/>
      <c r="M39" s="6"/>
    </row>
    <row r="40" spans="2:13" ht="31.5">
      <c r="B40" s="47">
        <f t="shared" si="1"/>
        <v>28</v>
      </c>
      <c r="C40" s="51" t="s">
        <v>62</v>
      </c>
      <c r="D40" s="49" t="s">
        <v>63</v>
      </c>
      <c r="E40" s="49" t="s">
        <v>44</v>
      </c>
      <c r="F40" s="49">
        <v>8</v>
      </c>
      <c r="G40" s="49" t="s">
        <v>20</v>
      </c>
      <c r="H40" s="48"/>
      <c r="I40" s="48"/>
      <c r="J40" s="6"/>
      <c r="K40" s="20"/>
      <c r="L40" s="17"/>
      <c r="M40" s="6"/>
    </row>
    <row r="41" spans="2:13" ht="15.75">
      <c r="B41" s="47">
        <f t="shared" si="1"/>
        <v>29</v>
      </c>
      <c r="C41" s="51" t="s">
        <v>64</v>
      </c>
      <c r="D41" s="49" t="s">
        <v>65</v>
      </c>
      <c r="E41" s="49" t="s">
        <v>44</v>
      </c>
      <c r="F41" s="49">
        <v>16</v>
      </c>
      <c r="G41" s="49" t="s">
        <v>20</v>
      </c>
      <c r="H41" s="48"/>
      <c r="I41" s="48"/>
      <c r="J41" s="6"/>
      <c r="K41" s="20"/>
      <c r="L41" s="17"/>
      <c r="M41" s="6"/>
    </row>
    <row r="42" spans="2:13" ht="31.5">
      <c r="B42" s="47">
        <f t="shared" si="1"/>
        <v>30</v>
      </c>
      <c r="C42" s="51" t="s">
        <v>66</v>
      </c>
      <c r="D42" s="49" t="s">
        <v>67</v>
      </c>
      <c r="E42" s="49" t="s">
        <v>44</v>
      </c>
      <c r="F42" s="49">
        <v>16</v>
      </c>
      <c r="G42" s="49" t="s">
        <v>20</v>
      </c>
      <c r="H42" s="48"/>
      <c r="I42" s="48"/>
      <c r="J42" s="6"/>
      <c r="K42" s="20"/>
      <c r="L42" s="17"/>
      <c r="M42" s="6"/>
    </row>
    <row r="43" spans="2:13" ht="15.75">
      <c r="B43" s="47">
        <f t="shared" si="1"/>
        <v>31</v>
      </c>
      <c r="C43" s="51" t="s">
        <v>68</v>
      </c>
      <c r="D43" s="49" t="s">
        <v>69</v>
      </c>
      <c r="E43" s="49" t="s">
        <v>44</v>
      </c>
      <c r="F43" s="49">
        <v>112</v>
      </c>
      <c r="G43" s="49" t="s">
        <v>20</v>
      </c>
      <c r="H43" s="48"/>
      <c r="I43" s="48"/>
      <c r="J43" s="6"/>
      <c r="K43" s="20"/>
      <c r="L43" s="17"/>
      <c r="M43" s="6"/>
    </row>
    <row r="44" spans="2:13" ht="15.75">
      <c r="B44" s="47">
        <f t="shared" si="1"/>
        <v>32</v>
      </c>
      <c r="C44" s="51" t="s">
        <v>70</v>
      </c>
      <c r="D44" s="49" t="s">
        <v>71</v>
      </c>
      <c r="E44" s="49" t="s">
        <v>44</v>
      </c>
      <c r="F44" s="49">
        <v>112</v>
      </c>
      <c r="G44" s="49" t="s">
        <v>20</v>
      </c>
      <c r="H44" s="48"/>
      <c r="I44" s="48"/>
      <c r="J44" s="6"/>
      <c r="K44" s="20"/>
      <c r="L44" s="17"/>
      <c r="M44" s="6"/>
    </row>
    <row r="45" spans="2:13" ht="15.75">
      <c r="B45" s="47">
        <f t="shared" si="1"/>
        <v>33</v>
      </c>
      <c r="C45" s="51" t="s">
        <v>72</v>
      </c>
      <c r="D45" s="49" t="s">
        <v>73</v>
      </c>
      <c r="E45" s="49" t="s">
        <v>44</v>
      </c>
      <c r="F45" s="49">
        <v>2</v>
      </c>
      <c r="G45" s="49" t="s">
        <v>20</v>
      </c>
      <c r="H45" s="48"/>
      <c r="I45" s="48"/>
      <c r="J45" s="6"/>
      <c r="K45" s="20"/>
      <c r="L45" s="17"/>
      <c r="M45" s="6"/>
    </row>
    <row r="46" spans="2:13" ht="15.75">
      <c r="B46" s="47">
        <f t="shared" si="1"/>
        <v>34</v>
      </c>
      <c r="C46" s="51" t="s">
        <v>74</v>
      </c>
      <c r="D46" s="49" t="s">
        <v>75</v>
      </c>
      <c r="E46" s="49" t="s">
        <v>44</v>
      </c>
      <c r="F46" s="49">
        <v>4</v>
      </c>
      <c r="G46" s="49" t="s">
        <v>20</v>
      </c>
      <c r="H46" s="48"/>
      <c r="I46" s="48"/>
      <c r="J46" s="6"/>
      <c r="K46" s="20"/>
      <c r="L46" s="17"/>
      <c r="M46" s="6"/>
    </row>
    <row r="47" spans="2:13" ht="31.5">
      <c r="B47" s="47">
        <f t="shared" si="1"/>
        <v>35</v>
      </c>
      <c r="C47" s="51" t="s">
        <v>76</v>
      </c>
      <c r="D47" s="49" t="s">
        <v>77</v>
      </c>
      <c r="E47" s="49" t="s">
        <v>78</v>
      </c>
      <c r="F47" s="49">
        <v>1</v>
      </c>
      <c r="G47" s="49" t="s">
        <v>20</v>
      </c>
      <c r="H47" s="48"/>
      <c r="I47" s="48"/>
      <c r="J47" s="6"/>
      <c r="K47" s="20"/>
      <c r="L47" s="17"/>
      <c r="M47" s="6"/>
    </row>
    <row r="48" spans="2:13" ht="31.5">
      <c r="B48" s="47">
        <f t="shared" si="1"/>
        <v>36</v>
      </c>
      <c r="C48" s="51" t="s">
        <v>79</v>
      </c>
      <c r="D48" s="49" t="s">
        <v>80</v>
      </c>
      <c r="E48" s="49" t="s">
        <v>81</v>
      </c>
      <c r="F48" s="49">
        <v>1</v>
      </c>
      <c r="G48" s="49" t="s">
        <v>20</v>
      </c>
      <c r="H48" s="48"/>
      <c r="I48" s="48"/>
      <c r="J48" s="6"/>
      <c r="K48" s="20"/>
      <c r="L48" s="17"/>
      <c r="M48" s="6"/>
    </row>
    <row r="49" spans="2:13" ht="31.5">
      <c r="B49" s="47">
        <f t="shared" si="1"/>
        <v>37</v>
      </c>
      <c r="C49" s="51" t="s">
        <v>82</v>
      </c>
      <c r="D49" s="49" t="s">
        <v>83</v>
      </c>
      <c r="E49" s="49" t="s">
        <v>78</v>
      </c>
      <c r="F49" s="49">
        <v>2</v>
      </c>
      <c r="G49" s="49" t="s">
        <v>20</v>
      </c>
      <c r="H49" s="48"/>
      <c r="I49" s="48"/>
      <c r="J49" s="6"/>
      <c r="K49" s="20"/>
      <c r="L49" s="17"/>
      <c r="M49" s="6"/>
    </row>
    <row r="50" spans="2:13" ht="31.5">
      <c r="B50" s="47">
        <f t="shared" si="1"/>
        <v>38</v>
      </c>
      <c r="C50" s="51" t="s">
        <v>84</v>
      </c>
      <c r="D50" s="49">
        <v>251028</v>
      </c>
      <c r="E50" s="49" t="s">
        <v>78</v>
      </c>
      <c r="F50" s="49">
        <v>2</v>
      </c>
      <c r="G50" s="49" t="s">
        <v>20</v>
      </c>
      <c r="H50" s="48"/>
      <c r="I50" s="48"/>
      <c r="J50" s="6"/>
      <c r="K50" s="20"/>
      <c r="L50" s="17"/>
      <c r="M50" s="6"/>
    </row>
    <row r="51" spans="2:13" ht="31.5">
      <c r="B51" s="47">
        <f t="shared" si="1"/>
        <v>39</v>
      </c>
      <c r="C51" s="51" t="s">
        <v>85</v>
      </c>
      <c r="D51" s="49">
        <v>211887</v>
      </c>
      <c r="E51" s="49" t="s">
        <v>78</v>
      </c>
      <c r="F51" s="49">
        <v>2</v>
      </c>
      <c r="G51" s="49" t="s">
        <v>20</v>
      </c>
      <c r="H51" s="48"/>
      <c r="I51" s="48"/>
      <c r="J51" s="6"/>
      <c r="K51" s="20"/>
      <c r="L51" s="17"/>
      <c r="M51" s="6"/>
    </row>
    <row r="52" spans="2:13" ht="31.5">
      <c r="B52" s="47">
        <f t="shared" si="1"/>
        <v>40</v>
      </c>
      <c r="C52" s="51" t="s">
        <v>86</v>
      </c>
      <c r="D52" s="49" t="s">
        <v>87</v>
      </c>
      <c r="E52" s="49" t="s">
        <v>78</v>
      </c>
      <c r="F52" s="49">
        <v>2</v>
      </c>
      <c r="G52" s="49" t="s">
        <v>20</v>
      </c>
      <c r="H52" s="48"/>
      <c r="I52" s="48"/>
      <c r="J52" s="6"/>
      <c r="K52" s="20"/>
      <c r="L52" s="17"/>
      <c r="M52" s="6"/>
    </row>
    <row r="53" spans="2:13" ht="31.5">
      <c r="B53" s="47">
        <f t="shared" si="1"/>
        <v>41</v>
      </c>
      <c r="C53" s="51" t="s">
        <v>88</v>
      </c>
      <c r="D53" s="49" t="s">
        <v>89</v>
      </c>
      <c r="E53" s="49" t="s">
        <v>78</v>
      </c>
      <c r="F53" s="49">
        <v>11</v>
      </c>
      <c r="G53" s="49" t="s">
        <v>20</v>
      </c>
      <c r="H53" s="48"/>
      <c r="I53" s="48"/>
      <c r="J53" s="6"/>
      <c r="K53" s="20"/>
      <c r="L53" s="17"/>
      <c r="M53" s="6"/>
    </row>
    <row r="54" spans="2:13" ht="31.5">
      <c r="B54" s="47">
        <f t="shared" si="1"/>
        <v>42</v>
      </c>
      <c r="C54" s="51" t="s">
        <v>90</v>
      </c>
      <c r="D54" s="49" t="s">
        <v>91</v>
      </c>
      <c r="E54" s="49" t="s">
        <v>78</v>
      </c>
      <c r="F54" s="49">
        <v>1</v>
      </c>
      <c r="G54" s="49" t="s">
        <v>20</v>
      </c>
      <c r="H54" s="48"/>
      <c r="I54" s="48"/>
      <c r="J54" s="6"/>
      <c r="K54" s="20"/>
      <c r="L54" s="17"/>
      <c r="M54" s="6"/>
    </row>
    <row r="55" spans="2:13" ht="31.5">
      <c r="B55" s="47">
        <f t="shared" si="1"/>
        <v>43</v>
      </c>
      <c r="C55" s="51" t="s">
        <v>92</v>
      </c>
      <c r="D55" s="49">
        <v>153610</v>
      </c>
      <c r="E55" s="49" t="s">
        <v>78</v>
      </c>
      <c r="F55" s="49">
        <v>9</v>
      </c>
      <c r="G55" s="49" t="s">
        <v>20</v>
      </c>
      <c r="H55" s="48"/>
      <c r="I55" s="48"/>
      <c r="J55" s="6"/>
      <c r="K55" s="20"/>
      <c r="L55" s="17"/>
      <c r="M55" s="6"/>
    </row>
    <row r="56" spans="2:13" ht="31.5">
      <c r="B56" s="47">
        <f t="shared" si="1"/>
        <v>44</v>
      </c>
      <c r="C56" s="51" t="s">
        <v>93</v>
      </c>
      <c r="D56" s="49">
        <v>251062</v>
      </c>
      <c r="E56" s="49" t="s">
        <v>78</v>
      </c>
      <c r="F56" s="49">
        <v>2</v>
      </c>
      <c r="G56" s="49" t="s">
        <v>20</v>
      </c>
      <c r="H56" s="48"/>
      <c r="I56" s="48"/>
      <c r="J56" s="6"/>
      <c r="K56" s="20"/>
      <c r="L56" s="17"/>
      <c r="M56" s="6"/>
    </row>
    <row r="57" spans="2:13" ht="31.5">
      <c r="B57" s="47">
        <f t="shared" si="1"/>
        <v>45</v>
      </c>
      <c r="C57" s="51" t="s">
        <v>94</v>
      </c>
      <c r="D57" s="49" t="s">
        <v>95</v>
      </c>
      <c r="E57" s="49" t="s">
        <v>78</v>
      </c>
      <c r="F57" s="49">
        <v>2</v>
      </c>
      <c r="G57" s="49" t="s">
        <v>20</v>
      </c>
      <c r="H57" s="48"/>
      <c r="I57" s="48"/>
      <c r="J57" s="6"/>
      <c r="K57" s="20"/>
      <c r="L57" s="17"/>
      <c r="M57" s="6"/>
    </row>
    <row r="58" spans="2:13" ht="31.5">
      <c r="B58" s="47">
        <f t="shared" si="1"/>
        <v>46</v>
      </c>
      <c r="C58" s="51" t="s">
        <v>96</v>
      </c>
      <c r="D58" s="49">
        <v>251061</v>
      </c>
      <c r="E58" s="49" t="s">
        <v>78</v>
      </c>
      <c r="F58" s="49">
        <v>2</v>
      </c>
      <c r="G58" s="49" t="s">
        <v>20</v>
      </c>
      <c r="H58" s="48"/>
      <c r="I58" s="48"/>
      <c r="J58" s="6"/>
      <c r="K58" s="20"/>
      <c r="L58" s="17"/>
      <c r="M58" s="6"/>
    </row>
    <row r="59" spans="2:13" ht="31.5">
      <c r="B59" s="47">
        <f t="shared" si="1"/>
        <v>47</v>
      </c>
      <c r="C59" s="51" t="s">
        <v>97</v>
      </c>
      <c r="D59" s="49" t="s">
        <v>98</v>
      </c>
      <c r="E59" s="49" t="s">
        <v>78</v>
      </c>
      <c r="F59" s="49">
        <v>16</v>
      </c>
      <c r="G59" s="49" t="s">
        <v>20</v>
      </c>
      <c r="H59" s="48"/>
      <c r="I59" s="48"/>
      <c r="J59" s="6"/>
      <c r="K59" s="20"/>
      <c r="L59" s="17"/>
      <c r="M59" s="6"/>
    </row>
    <row r="60" spans="2:13" ht="31.5">
      <c r="B60" s="47">
        <f t="shared" si="1"/>
        <v>48</v>
      </c>
      <c r="C60" s="51" t="s">
        <v>99</v>
      </c>
      <c r="D60" s="49" t="s">
        <v>100</v>
      </c>
      <c r="E60" s="49" t="s">
        <v>78</v>
      </c>
      <c r="F60" s="49">
        <v>1</v>
      </c>
      <c r="G60" s="49" t="s">
        <v>20</v>
      </c>
      <c r="H60" s="48"/>
      <c r="I60" s="48"/>
      <c r="J60" s="6"/>
      <c r="K60" s="20"/>
      <c r="L60" s="17"/>
      <c r="M60" s="6"/>
    </row>
    <row r="61" spans="2:13" ht="31.5">
      <c r="B61" s="47">
        <f t="shared" si="1"/>
        <v>49</v>
      </c>
      <c r="C61" s="51" t="s">
        <v>101</v>
      </c>
      <c r="D61" s="49" t="s">
        <v>102</v>
      </c>
      <c r="E61" s="49" t="s">
        <v>78</v>
      </c>
      <c r="F61" s="49">
        <v>1</v>
      </c>
      <c r="G61" s="49" t="s">
        <v>20</v>
      </c>
      <c r="H61" s="48"/>
      <c r="I61" s="48"/>
      <c r="J61" s="6"/>
      <c r="K61" s="20"/>
      <c r="L61" s="17"/>
      <c r="M61" s="6"/>
    </row>
    <row r="62" spans="2:13" ht="31.5">
      <c r="B62" s="47">
        <f t="shared" si="1"/>
        <v>50</v>
      </c>
      <c r="C62" s="51" t="s">
        <v>103</v>
      </c>
      <c r="D62" s="49" t="s">
        <v>104</v>
      </c>
      <c r="E62" s="49" t="s">
        <v>78</v>
      </c>
      <c r="F62" s="49">
        <v>2</v>
      </c>
      <c r="G62" s="49" t="s">
        <v>20</v>
      </c>
      <c r="H62" s="48"/>
      <c r="I62" s="48"/>
      <c r="J62" s="6"/>
      <c r="K62" s="20"/>
      <c r="L62" s="17"/>
      <c r="M62" s="6"/>
    </row>
    <row r="63" spans="2:13" ht="31.5">
      <c r="B63" s="47">
        <f t="shared" si="1"/>
        <v>51</v>
      </c>
      <c r="C63" s="51" t="s">
        <v>105</v>
      </c>
      <c r="D63" s="49" t="s">
        <v>106</v>
      </c>
      <c r="E63" s="49" t="s">
        <v>78</v>
      </c>
      <c r="F63" s="49">
        <v>2</v>
      </c>
      <c r="G63" s="49" t="s">
        <v>20</v>
      </c>
      <c r="H63" s="48"/>
      <c r="I63" s="48"/>
      <c r="J63" s="6"/>
      <c r="K63" s="20"/>
      <c r="L63" s="17"/>
      <c r="M63" s="6"/>
    </row>
    <row r="64" spans="2:13" ht="31.5">
      <c r="B64" s="47">
        <f t="shared" si="1"/>
        <v>52</v>
      </c>
      <c r="C64" s="51" t="s">
        <v>107</v>
      </c>
      <c r="D64" s="49" t="s">
        <v>108</v>
      </c>
      <c r="E64" s="49" t="s">
        <v>78</v>
      </c>
      <c r="F64" s="49">
        <v>1</v>
      </c>
      <c r="G64" s="49" t="s">
        <v>20</v>
      </c>
      <c r="H64" s="48"/>
      <c r="I64" s="48"/>
      <c r="J64" s="6"/>
      <c r="K64" s="20"/>
      <c r="L64" s="17"/>
      <c r="M64" s="6"/>
    </row>
    <row r="65" spans="2:13" ht="31.5">
      <c r="B65" s="47">
        <f t="shared" si="1"/>
        <v>53</v>
      </c>
      <c r="C65" s="51" t="s">
        <v>109</v>
      </c>
      <c r="D65" s="49" t="s">
        <v>110</v>
      </c>
      <c r="E65" s="49" t="s">
        <v>78</v>
      </c>
      <c r="F65" s="49">
        <v>1</v>
      </c>
      <c r="G65" s="49" t="s">
        <v>20</v>
      </c>
      <c r="H65" s="48"/>
      <c r="I65" s="48"/>
      <c r="J65" s="6"/>
      <c r="K65" s="20"/>
      <c r="L65" s="17"/>
      <c r="M65" s="6"/>
    </row>
    <row r="66" spans="2:13" ht="31.5">
      <c r="B66" s="47">
        <f t="shared" si="1"/>
        <v>54</v>
      </c>
      <c r="C66" s="51" t="s">
        <v>111</v>
      </c>
      <c r="D66" s="49" t="s">
        <v>112</v>
      </c>
      <c r="E66" s="49" t="s">
        <v>78</v>
      </c>
      <c r="F66" s="49">
        <v>1</v>
      </c>
      <c r="G66" s="49" t="s">
        <v>20</v>
      </c>
      <c r="H66" s="48"/>
      <c r="I66" s="48"/>
      <c r="J66" s="6"/>
      <c r="K66" s="20"/>
      <c r="L66" s="17"/>
      <c r="M66" s="6"/>
    </row>
    <row r="67" spans="2:13" ht="31.5">
      <c r="B67" s="47">
        <f t="shared" si="1"/>
        <v>55</v>
      </c>
      <c r="C67" s="51" t="s">
        <v>113</v>
      </c>
      <c r="D67" s="49">
        <v>489021</v>
      </c>
      <c r="E67" s="49" t="s">
        <v>78</v>
      </c>
      <c r="F67" s="49">
        <v>1</v>
      </c>
      <c r="G67" s="49" t="s">
        <v>20</v>
      </c>
      <c r="H67" s="48"/>
      <c r="I67" s="48"/>
      <c r="J67" s="6"/>
      <c r="K67" s="20"/>
      <c r="L67" s="17"/>
      <c r="M67" s="6"/>
    </row>
    <row r="68" spans="2:13" ht="31.5">
      <c r="B68" s="47">
        <f t="shared" si="1"/>
        <v>56</v>
      </c>
      <c r="C68" s="51" t="s">
        <v>114</v>
      </c>
      <c r="D68" s="49">
        <v>489261</v>
      </c>
      <c r="E68" s="49" t="s">
        <v>78</v>
      </c>
      <c r="F68" s="49">
        <v>4</v>
      </c>
      <c r="G68" s="49" t="s">
        <v>20</v>
      </c>
      <c r="H68" s="48"/>
      <c r="I68" s="48"/>
      <c r="J68" s="6"/>
      <c r="K68" s="20"/>
      <c r="L68" s="17"/>
      <c r="M68" s="6"/>
    </row>
    <row r="69" spans="2:13" ht="31.5">
      <c r="B69" s="47">
        <f t="shared" si="1"/>
        <v>57</v>
      </c>
      <c r="C69" s="51" t="s">
        <v>115</v>
      </c>
      <c r="D69" s="49">
        <v>490369</v>
      </c>
      <c r="E69" s="49" t="s">
        <v>78</v>
      </c>
      <c r="F69" s="49">
        <v>4</v>
      </c>
      <c r="G69" s="49" t="s">
        <v>20</v>
      </c>
      <c r="H69" s="48"/>
      <c r="I69" s="48"/>
      <c r="J69" s="6"/>
      <c r="K69" s="20"/>
      <c r="L69" s="17"/>
      <c r="M69" s="6"/>
    </row>
    <row r="70" spans="2:13" ht="31.5">
      <c r="B70" s="47">
        <f t="shared" si="1"/>
        <v>58</v>
      </c>
      <c r="C70" s="51" t="s">
        <v>116</v>
      </c>
      <c r="D70" s="49" t="s">
        <v>117</v>
      </c>
      <c r="E70" s="49" t="s">
        <v>78</v>
      </c>
      <c r="F70" s="49">
        <v>1</v>
      </c>
      <c r="G70" s="49" t="s">
        <v>20</v>
      </c>
      <c r="H70" s="48"/>
      <c r="I70" s="48"/>
      <c r="J70" s="6"/>
      <c r="K70" s="20"/>
      <c r="L70" s="17"/>
      <c r="M70" s="6"/>
    </row>
    <row r="71" spans="2:13" ht="31.5">
      <c r="B71" s="47">
        <f t="shared" si="1"/>
        <v>59</v>
      </c>
      <c r="C71" s="51" t="s">
        <v>118</v>
      </c>
      <c r="D71" s="49" t="s">
        <v>119</v>
      </c>
      <c r="E71" s="49" t="s">
        <v>78</v>
      </c>
      <c r="F71" s="49">
        <v>2</v>
      </c>
      <c r="G71" s="49" t="s">
        <v>20</v>
      </c>
      <c r="H71" s="48"/>
      <c r="I71" s="48"/>
      <c r="J71" s="6"/>
      <c r="K71" s="20"/>
      <c r="L71" s="17"/>
      <c r="M71" s="6"/>
    </row>
    <row r="72" spans="2:13" ht="31.5">
      <c r="B72" s="47">
        <f t="shared" si="1"/>
        <v>60</v>
      </c>
      <c r="C72" s="51" t="s">
        <v>120</v>
      </c>
      <c r="D72" s="49" t="s">
        <v>121</v>
      </c>
      <c r="E72" s="49" t="s">
        <v>78</v>
      </c>
      <c r="F72" s="49">
        <v>1</v>
      </c>
      <c r="G72" s="49" t="s">
        <v>20</v>
      </c>
      <c r="H72" s="48"/>
      <c r="I72" s="48"/>
      <c r="J72" s="6"/>
      <c r="K72" s="20"/>
      <c r="L72" s="17"/>
      <c r="M72" s="6"/>
    </row>
    <row r="73" spans="2:13" ht="31.5">
      <c r="B73" s="47">
        <f t="shared" si="1"/>
        <v>61</v>
      </c>
      <c r="C73" s="51" t="s">
        <v>122</v>
      </c>
      <c r="D73" s="49">
        <v>496873</v>
      </c>
      <c r="E73" s="49" t="s">
        <v>78</v>
      </c>
      <c r="F73" s="49">
        <v>1</v>
      </c>
      <c r="G73" s="49" t="s">
        <v>20</v>
      </c>
      <c r="H73" s="48"/>
      <c r="I73" s="48"/>
      <c r="J73" s="6"/>
      <c r="K73" s="20"/>
      <c r="L73" s="17"/>
      <c r="M73" s="6"/>
    </row>
    <row r="74" spans="2:13" ht="31.5">
      <c r="B74" s="47">
        <f t="shared" si="1"/>
        <v>62</v>
      </c>
      <c r="C74" s="51" t="s">
        <v>123</v>
      </c>
      <c r="D74" s="49" t="s">
        <v>124</v>
      </c>
      <c r="E74" s="49" t="s">
        <v>78</v>
      </c>
      <c r="F74" s="49">
        <v>1</v>
      </c>
      <c r="G74" s="49" t="s">
        <v>20</v>
      </c>
      <c r="H74" s="48"/>
      <c r="I74" s="48"/>
      <c r="J74" s="6"/>
      <c r="K74" s="20"/>
      <c r="L74" s="17"/>
      <c r="M74" s="6"/>
    </row>
    <row r="75" spans="2:13" ht="31.5">
      <c r="B75" s="47">
        <f t="shared" si="1"/>
        <v>63</v>
      </c>
      <c r="C75" s="51" t="s">
        <v>125</v>
      </c>
      <c r="D75" s="49" t="s">
        <v>126</v>
      </c>
      <c r="E75" s="49" t="s">
        <v>78</v>
      </c>
      <c r="F75" s="49">
        <v>1</v>
      </c>
      <c r="G75" s="49" t="s">
        <v>20</v>
      </c>
      <c r="H75" s="48"/>
      <c r="I75" s="48"/>
      <c r="J75" s="6"/>
      <c r="K75" s="20"/>
      <c r="L75" s="17"/>
      <c r="M75" s="6"/>
    </row>
    <row r="76" spans="2:13" ht="31.5">
      <c r="B76" s="47">
        <f t="shared" si="1"/>
        <v>64</v>
      </c>
      <c r="C76" s="51" t="s">
        <v>127</v>
      </c>
      <c r="D76" s="49" t="s">
        <v>128</v>
      </c>
      <c r="E76" s="49" t="s">
        <v>78</v>
      </c>
      <c r="F76" s="49">
        <v>1</v>
      </c>
      <c r="G76" s="49" t="s">
        <v>20</v>
      </c>
      <c r="H76" s="48"/>
      <c r="I76" s="48"/>
      <c r="J76" s="6"/>
      <c r="K76" s="20"/>
      <c r="L76" s="17"/>
      <c r="M76" s="6"/>
    </row>
    <row r="77" spans="2:13" ht="31.5">
      <c r="B77" s="47">
        <f t="shared" si="1"/>
        <v>65</v>
      </c>
      <c r="C77" s="51" t="s">
        <v>129</v>
      </c>
      <c r="D77" s="49" t="s">
        <v>130</v>
      </c>
      <c r="E77" s="49" t="s">
        <v>78</v>
      </c>
      <c r="F77" s="49">
        <v>1</v>
      </c>
      <c r="G77" s="49" t="s">
        <v>20</v>
      </c>
      <c r="H77" s="48"/>
      <c r="I77" s="48"/>
      <c r="J77" s="6"/>
      <c r="K77" s="20"/>
      <c r="L77" s="17"/>
      <c r="M77" s="6"/>
    </row>
    <row r="78" spans="2:13" ht="31.5">
      <c r="B78" s="47">
        <f t="shared" si="1"/>
        <v>66</v>
      </c>
      <c r="C78" s="51" t="s">
        <v>131</v>
      </c>
      <c r="D78" s="49" t="s">
        <v>132</v>
      </c>
      <c r="E78" s="49" t="s">
        <v>78</v>
      </c>
      <c r="F78" s="49">
        <v>1</v>
      </c>
      <c r="G78" s="49" t="s">
        <v>20</v>
      </c>
      <c r="H78" s="48"/>
      <c r="I78" s="48"/>
      <c r="J78" s="6"/>
      <c r="K78" s="20"/>
      <c r="L78" s="17"/>
      <c r="M78" s="6"/>
    </row>
    <row r="79" spans="2:13" ht="31.5">
      <c r="B79" s="47">
        <f t="shared" si="1"/>
        <v>67</v>
      </c>
      <c r="C79" s="51" t="s">
        <v>131</v>
      </c>
      <c r="D79" s="49">
        <v>69957</v>
      </c>
      <c r="E79" s="49" t="s">
        <v>78</v>
      </c>
      <c r="F79" s="49">
        <v>1</v>
      </c>
      <c r="G79" s="49" t="s">
        <v>20</v>
      </c>
      <c r="H79" s="48"/>
      <c r="I79" s="48"/>
      <c r="J79" s="6"/>
      <c r="K79" s="20"/>
      <c r="L79" s="17"/>
      <c r="M79" s="6"/>
    </row>
    <row r="80" spans="2:13" ht="31.5">
      <c r="B80" s="47">
        <f t="shared" si="1"/>
        <v>68</v>
      </c>
      <c r="C80" s="51" t="s">
        <v>133</v>
      </c>
      <c r="D80" s="49" t="s">
        <v>134</v>
      </c>
      <c r="E80" s="49" t="s">
        <v>78</v>
      </c>
      <c r="F80" s="49">
        <v>1</v>
      </c>
      <c r="G80" s="49" t="s">
        <v>20</v>
      </c>
      <c r="H80" s="48"/>
      <c r="I80" s="48"/>
      <c r="J80" s="6"/>
      <c r="K80" s="20"/>
      <c r="L80" s="17"/>
      <c r="M80" s="6"/>
    </row>
    <row r="81" spans="2:13" ht="31.5">
      <c r="B81" s="47">
        <f t="shared" si="1"/>
        <v>69</v>
      </c>
      <c r="C81" s="51" t="s">
        <v>135</v>
      </c>
      <c r="D81" s="49" t="s">
        <v>136</v>
      </c>
      <c r="E81" s="49" t="s">
        <v>78</v>
      </c>
      <c r="F81" s="49">
        <v>2</v>
      </c>
      <c r="G81" s="49" t="s">
        <v>20</v>
      </c>
      <c r="H81" s="48"/>
      <c r="I81" s="48"/>
      <c r="J81" s="6"/>
      <c r="K81" s="20"/>
      <c r="L81" s="17"/>
      <c r="M81" s="6"/>
    </row>
    <row r="82" spans="2:13" ht="31.5">
      <c r="B82" s="47">
        <f t="shared" si="1"/>
        <v>70</v>
      </c>
      <c r="C82" s="51" t="s">
        <v>137</v>
      </c>
      <c r="D82" s="49">
        <v>169917</v>
      </c>
      <c r="E82" s="49" t="s">
        <v>78</v>
      </c>
      <c r="F82" s="49">
        <v>4</v>
      </c>
      <c r="G82" s="49" t="s">
        <v>20</v>
      </c>
      <c r="H82" s="48"/>
      <c r="I82" s="48"/>
      <c r="J82" s="6"/>
      <c r="K82" s="20"/>
      <c r="L82" s="17"/>
      <c r="M82" s="6"/>
    </row>
    <row r="83" spans="2:13" ht="31.5">
      <c r="B83" s="47">
        <f t="shared" si="1"/>
        <v>71</v>
      </c>
      <c r="C83" s="51" t="s">
        <v>138</v>
      </c>
      <c r="D83" s="49">
        <v>208973</v>
      </c>
      <c r="E83" s="49" t="s">
        <v>78</v>
      </c>
      <c r="F83" s="49">
        <v>1</v>
      </c>
      <c r="G83" s="49" t="s">
        <v>20</v>
      </c>
      <c r="H83" s="48"/>
      <c r="I83" s="48"/>
      <c r="J83" s="6"/>
      <c r="K83" s="20"/>
      <c r="L83" s="17"/>
      <c r="M83" s="6"/>
    </row>
    <row r="84" spans="2:13" ht="31.5">
      <c r="B84" s="47">
        <f t="shared" si="1"/>
        <v>72</v>
      </c>
      <c r="C84" s="51" t="s">
        <v>139</v>
      </c>
      <c r="D84" s="49" t="s">
        <v>140</v>
      </c>
      <c r="E84" s="49" t="s">
        <v>78</v>
      </c>
      <c r="F84" s="49">
        <v>1</v>
      </c>
      <c r="G84" s="49" t="s">
        <v>20</v>
      </c>
      <c r="H84" s="48"/>
      <c r="I84" s="48"/>
      <c r="J84" s="6"/>
      <c r="K84" s="20"/>
      <c r="L84" s="17"/>
      <c r="M84" s="6"/>
    </row>
    <row r="85" spans="2:13" ht="31.5">
      <c r="B85" s="47">
        <f aca="true" t="shared" si="2" ref="B85:B92">SUM(B84+1)</f>
        <v>73</v>
      </c>
      <c r="C85" s="51" t="s">
        <v>141</v>
      </c>
      <c r="D85" s="49" t="s">
        <v>36</v>
      </c>
      <c r="E85" s="49" t="s">
        <v>78</v>
      </c>
      <c r="F85" s="49">
        <v>4</v>
      </c>
      <c r="G85" s="49" t="s">
        <v>20</v>
      </c>
      <c r="H85" s="48"/>
      <c r="I85" s="48"/>
      <c r="J85" s="6"/>
      <c r="K85" s="20"/>
      <c r="L85" s="17"/>
      <c r="M85" s="6"/>
    </row>
    <row r="86" spans="2:13" ht="31.5">
      <c r="B86" s="47">
        <f t="shared" si="2"/>
        <v>74</v>
      </c>
      <c r="C86" s="51" t="s">
        <v>142</v>
      </c>
      <c r="D86" s="49">
        <v>493026</v>
      </c>
      <c r="E86" s="49" t="s">
        <v>78</v>
      </c>
      <c r="F86" s="49">
        <v>4</v>
      </c>
      <c r="G86" s="49" t="s">
        <v>20</v>
      </c>
      <c r="H86" s="48"/>
      <c r="I86" s="48"/>
      <c r="J86" s="6"/>
      <c r="K86" s="20"/>
      <c r="L86" s="17"/>
      <c r="M86" s="6"/>
    </row>
    <row r="87" spans="2:13" ht="31.5">
      <c r="B87" s="47">
        <f t="shared" si="2"/>
        <v>75</v>
      </c>
      <c r="C87" s="51" t="s">
        <v>143</v>
      </c>
      <c r="D87" s="49">
        <v>493023</v>
      </c>
      <c r="E87" s="49" t="s">
        <v>78</v>
      </c>
      <c r="F87" s="49">
        <v>4</v>
      </c>
      <c r="G87" s="49" t="s">
        <v>20</v>
      </c>
      <c r="H87" s="48"/>
      <c r="I87" s="48"/>
      <c r="J87" s="6"/>
      <c r="K87" s="20"/>
      <c r="L87" s="17"/>
      <c r="M87" s="6"/>
    </row>
    <row r="88" spans="2:13" ht="31.5">
      <c r="B88" s="47">
        <f t="shared" si="2"/>
        <v>76</v>
      </c>
      <c r="C88" s="51" t="s">
        <v>144</v>
      </c>
      <c r="D88" s="49" t="s">
        <v>145</v>
      </c>
      <c r="E88" s="49" t="s">
        <v>78</v>
      </c>
      <c r="F88" s="49">
        <v>1</v>
      </c>
      <c r="G88" s="49" t="s">
        <v>20</v>
      </c>
      <c r="H88" s="48"/>
      <c r="I88" s="48"/>
      <c r="J88" s="6"/>
      <c r="K88" s="20"/>
      <c r="L88" s="17"/>
      <c r="M88" s="6"/>
    </row>
    <row r="89" spans="2:13" ht="31.5">
      <c r="B89" s="47">
        <f t="shared" si="2"/>
        <v>77</v>
      </c>
      <c r="C89" s="51" t="s">
        <v>146</v>
      </c>
      <c r="D89" s="49" t="s">
        <v>147</v>
      </c>
      <c r="E89" s="49" t="s">
        <v>78</v>
      </c>
      <c r="F89" s="49">
        <v>2</v>
      </c>
      <c r="G89" s="49" t="s">
        <v>20</v>
      </c>
      <c r="H89" s="48"/>
      <c r="I89" s="48"/>
      <c r="J89" s="6"/>
      <c r="K89" s="20"/>
      <c r="L89" s="17"/>
      <c r="M89" s="6"/>
    </row>
    <row r="90" spans="2:13" ht="31.5">
      <c r="B90" s="47">
        <f t="shared" si="2"/>
        <v>78</v>
      </c>
      <c r="C90" s="51" t="s">
        <v>148</v>
      </c>
      <c r="D90" s="49" t="s">
        <v>149</v>
      </c>
      <c r="E90" s="49" t="s">
        <v>78</v>
      </c>
      <c r="F90" s="49">
        <v>2</v>
      </c>
      <c r="G90" s="49" t="s">
        <v>20</v>
      </c>
      <c r="H90" s="48"/>
      <c r="I90" s="48"/>
      <c r="J90" s="6"/>
      <c r="K90" s="20"/>
      <c r="L90" s="17"/>
      <c r="M90" s="6"/>
    </row>
    <row r="91" spans="2:13" ht="31.5">
      <c r="B91" s="47">
        <f t="shared" si="2"/>
        <v>79</v>
      </c>
      <c r="C91" s="51" t="s">
        <v>150</v>
      </c>
      <c r="D91" s="49" t="s">
        <v>151</v>
      </c>
      <c r="E91" s="49" t="s">
        <v>78</v>
      </c>
      <c r="F91" s="49">
        <v>1</v>
      </c>
      <c r="G91" s="49" t="s">
        <v>20</v>
      </c>
      <c r="H91" s="48"/>
      <c r="I91" s="48"/>
      <c r="J91" s="6"/>
      <c r="K91" s="20"/>
      <c r="L91" s="17"/>
      <c r="M91" s="6"/>
    </row>
    <row r="92" spans="2:13" ht="31.5">
      <c r="B92" s="54">
        <f t="shared" si="2"/>
        <v>80</v>
      </c>
      <c r="C92" s="51" t="s">
        <v>152</v>
      </c>
      <c r="D92" s="49" t="s">
        <v>153</v>
      </c>
      <c r="E92" s="49" t="s">
        <v>78</v>
      </c>
      <c r="F92" s="49">
        <v>1</v>
      </c>
      <c r="G92" s="49" t="s">
        <v>20</v>
      </c>
      <c r="H92" s="55"/>
      <c r="I92" s="55"/>
      <c r="J92" s="6"/>
      <c r="K92" s="20"/>
      <c r="L92" s="17"/>
      <c r="M92" s="6"/>
    </row>
    <row r="93" spans="2:11" ht="18.75">
      <c r="B93" s="39"/>
      <c r="C93" s="27"/>
      <c r="D93" s="33"/>
      <c r="E93" s="33"/>
      <c r="F93" s="33"/>
      <c r="G93" s="27"/>
      <c r="H93" s="27"/>
      <c r="I93" s="27"/>
      <c r="K93" s="20"/>
    </row>
    <row r="94" spans="2:11" ht="18.75">
      <c r="B94" s="39"/>
      <c r="C94" s="27"/>
      <c r="D94" s="33"/>
      <c r="E94" s="33"/>
      <c r="F94" s="33"/>
      <c r="G94" s="27"/>
      <c r="H94" s="27"/>
      <c r="I94" s="27"/>
      <c r="K94" s="20"/>
    </row>
    <row r="95" spans="2:11" ht="18.75">
      <c r="B95" s="39"/>
      <c r="C95" s="27"/>
      <c r="D95" s="33"/>
      <c r="E95" s="33"/>
      <c r="F95" s="33"/>
      <c r="G95" s="27"/>
      <c r="H95" s="27"/>
      <c r="I95" s="27"/>
      <c r="K95" s="20"/>
    </row>
    <row r="96" spans="2:11" ht="15.75">
      <c r="B96" s="40"/>
      <c r="C96" s="15" t="s">
        <v>2</v>
      </c>
      <c r="D96" s="29"/>
      <c r="E96" s="29"/>
      <c r="F96" s="29"/>
      <c r="G96" s="15"/>
      <c r="H96" s="29" t="s">
        <v>1</v>
      </c>
      <c r="I96" s="16" t="s">
        <v>4</v>
      </c>
      <c r="K96" s="21"/>
    </row>
    <row r="97" spans="2:11" ht="15.75">
      <c r="B97" s="41"/>
      <c r="C97" s="14"/>
      <c r="D97" s="45"/>
      <c r="E97" s="50"/>
      <c r="F97" s="31"/>
      <c r="G97" s="14"/>
      <c r="H97" s="26"/>
      <c r="K97" s="21"/>
    </row>
    <row r="98" spans="2:13" ht="15.75">
      <c r="B98" s="42" t="s">
        <v>3</v>
      </c>
      <c r="C98" s="30"/>
      <c r="D98" s="45"/>
      <c r="E98" s="50"/>
      <c r="F98" s="31"/>
      <c r="G98" s="14"/>
      <c r="H98" s="26" t="s">
        <v>0</v>
      </c>
      <c r="K98" s="21"/>
      <c r="L98" s="8"/>
      <c r="M98" s="8"/>
    </row>
    <row r="99" spans="11:13" ht="15.75">
      <c r="K99" s="20"/>
      <c r="L99" s="8"/>
      <c r="M99" s="8"/>
    </row>
    <row r="100" spans="11:13" ht="15.75">
      <c r="K100" s="21"/>
      <c r="L100" s="8"/>
      <c r="M100" s="8"/>
    </row>
    <row r="101" spans="11:13" ht="15.75">
      <c r="K101" s="20"/>
      <c r="L101" s="8"/>
      <c r="M101" s="8"/>
    </row>
    <row r="102" spans="11:13" ht="15.75">
      <c r="K102" s="20"/>
      <c r="L102" s="8"/>
      <c r="M102" s="8"/>
    </row>
    <row r="103" spans="11:13" ht="15.75">
      <c r="K103" s="21"/>
      <c r="L103" s="8"/>
      <c r="M103" s="8"/>
    </row>
    <row r="104" spans="11:13" ht="15.75">
      <c r="K104" s="21"/>
      <c r="L104" s="8"/>
      <c r="M104" s="8"/>
    </row>
  </sheetData>
  <sheetProtection/>
  <mergeCells count="8">
    <mergeCell ref="A2:I2"/>
    <mergeCell ref="A7:I7"/>
    <mergeCell ref="A8:I8"/>
    <mergeCell ref="A9:I9"/>
    <mergeCell ref="A11:I11"/>
    <mergeCell ref="A10:I10"/>
    <mergeCell ref="B5:I5"/>
    <mergeCell ref="B6:I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2023-04-03T04:41:36Z</dcterms:modified>
  <cp:category/>
  <cp:version/>
  <cp:contentType/>
  <cp:contentStatus/>
</cp:coreProperties>
</file>