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КП'!$B$1:$J$147</definedName>
  </definedNames>
  <calcPr fullCalcOnLoad="1"/>
</workbook>
</file>

<file path=xl/sharedStrings.xml><?xml version="1.0" encoding="utf-8"?>
<sst xmlns="http://schemas.openxmlformats.org/spreadsheetml/2006/main" count="547" uniqueCount="408">
  <si>
    <t>Приложение №1</t>
  </si>
  <si>
    <t>Генеральному директору</t>
  </si>
  <si>
    <t>М.П.</t>
  </si>
  <si>
    <t xml:space="preserve"> </t>
  </si>
  <si>
    <t xml:space="preserve">(предложения участника тендера по условиям, определенным в тендерной документации) </t>
  </si>
  <si>
    <t>Должность</t>
  </si>
  <si>
    <t xml:space="preserve">Дата </t>
  </si>
  <si>
    <t>Ф.И.О.</t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</si>
  <si>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</si>
  <si>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</si>
  <si>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</si>
  <si>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</si>
  <si>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</si>
  <si>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Приложения___________________________________________________________________________________________________________</t>
  </si>
  <si>
    <t>Ценовое предложение для участия в тендере:</t>
  </si>
  <si>
    <r>
      <t>Общая сумма предложения  прописью</t>
    </r>
    <r>
      <rPr>
        <b/>
        <sz val="12"/>
        <color indexed="8"/>
        <rFont val="Times New Roman"/>
        <family val="1"/>
      </rPr>
      <t>:</t>
    </r>
  </si>
  <si>
    <t>Кол-во</t>
  </si>
  <si>
    <t>Ед. изм.</t>
  </si>
  <si>
    <t>ООО "Норд Империал"</t>
  </si>
  <si>
    <t>  2. Цена нашего коммерческого предложения составляет:</t>
  </si>
  <si>
    <t>2.1 С учетом доставки товара до склада ООО «Норд Империал», находящегося по адресу: г. Томск, пер. Мостовой, 7:</t>
  </si>
  <si>
    <t>5. _____________________________________________________________________________________________________________________________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</si>
  <si>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</si>
  <si>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</si>
  <si>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</si>
  <si>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Наименование  /  Description</t>
  </si>
  <si>
    <t>Обозначение / марка ГОСТ
Laber / brand / state standard (GOST)</t>
  </si>
  <si>
    <t>3. Условия оплаты: 100% в течение 30 календарных дней по факту поставки товара на склад Заказчика.</t>
  </si>
  <si>
    <t>Всего, c учетом НДС 20% и транспортными расходами, рублей</t>
  </si>
  <si>
    <t>Цена за ед. с НДС 20% и транспортными расходами, руб.</t>
  </si>
  <si>
    <t>Общая стоимость  с  НДС 20% и транспортными расходами, руб.</t>
  </si>
  <si>
    <r>
      <t>(</t>
    </r>
    <r>
      <rPr>
        <b/>
        <sz val="12"/>
        <color indexed="8"/>
        <rFont val="Times New Roman"/>
        <family val="1"/>
      </rPr>
      <t>наименование организации-участника тендера)</t>
    </r>
  </si>
  <si>
    <t xml:space="preserve"> А.В. Бакланову</t>
  </si>
  <si>
    <t>4. Сроки поставки, предлагаемые нами (до склада ООО «Норд Империал», находящегося по адресу: г. Томск, пер. Мостовой, 7): ___________________ (45 календарных дней)</t>
  </si>
  <si>
    <t>шт./ea.</t>
  </si>
  <si>
    <t>WD-40</t>
  </si>
  <si>
    <t xml:space="preserve"> шт/pcs </t>
  </si>
  <si>
    <t>Размер /
Size</t>
  </si>
  <si>
    <t>шт /nos</t>
  </si>
  <si>
    <t>шт/pcs</t>
  </si>
  <si>
    <t xml:space="preserve"> шт/pcs</t>
  </si>
  <si>
    <t>Шт /nos</t>
  </si>
  <si>
    <t>шт / ea.</t>
  </si>
  <si>
    <t>рулон / roll</t>
  </si>
  <si>
    <t>метр. пог.
Meters</t>
  </si>
  <si>
    <t>№ К-2023-53 "Поставка различных материалов и оборудования"</t>
  </si>
  <si>
    <t>Розетка</t>
  </si>
  <si>
    <t>Socket</t>
  </si>
  <si>
    <t>Артикул производителя: SQ1824-0010</t>
  </si>
  <si>
    <t>Вид розетки: силовая
Наличие рамки: да
Цветовая палитра: белый. Цвет: белый. Количество гнезд: 2 шт. Наличие заземления: да. Наличие шторок: нет. Вид зажима: винтовой. Материал: пластик, металл. Размер: 35х100х60 мм. Тип монтажа: накладной. Степень защиты: IP 20</t>
  </si>
  <si>
    <t>Средство от сорняков Глифос 500 мл</t>
  </si>
  <si>
    <t>Weed killing chemical Glyphos 500 ml</t>
  </si>
  <si>
    <t>Глифос</t>
  </si>
  <si>
    <t>500 мл</t>
  </si>
  <si>
    <t>Корд триммерный (2.0 мм; 1246 м; круг) DDE 644-740</t>
  </si>
  <si>
    <t>Trimmer line</t>
  </si>
  <si>
    <t>DDE 644-740</t>
  </si>
  <si>
    <t>2.0 мм; 1246 м; круглая</t>
  </si>
  <si>
    <t>Лампа настольная</t>
  </si>
  <si>
    <t>Table lamp</t>
  </si>
  <si>
    <t>Лампа настольная CAMELION KD-312 белая</t>
  </si>
  <si>
    <t>Количество лампочек: 1 шт. Суммарная мощность: 60 Вт. Цоколь: Е27. Размер: 41,5x20x9 см</t>
  </si>
  <si>
    <t>Головка для триммера</t>
  </si>
  <si>
    <t>Trimmer head</t>
  </si>
  <si>
    <t>Husqvarna 236 R</t>
  </si>
  <si>
    <t>T35M12</t>
  </si>
  <si>
    <t>Пружинный матрас</t>
  </si>
  <si>
    <t>Spring mattress</t>
  </si>
  <si>
    <t>Матрас пружинный ортопедический</t>
  </si>
  <si>
    <t>Длинна: 1900 мм
Ширина 800 мм
Вид пружинного блока: независимые пружины
Вид матраса: Ортопедический</t>
  </si>
  <si>
    <t>Заглушка для кабельканала</t>
  </si>
  <si>
    <t>Plug for cable channel</t>
  </si>
  <si>
    <t>Заглушка 100x60 LAN DKC
Артикул производителя: 00874</t>
  </si>
  <si>
    <t>Высота кабель-канала: 60 мм. Ширина кабель-канала: 100 мм</t>
  </si>
  <si>
    <t>Панель светодиодная</t>
  </si>
  <si>
    <t>LED panel</t>
  </si>
  <si>
    <t>Панель светодиодная IN HOME LPU-02 Призма 36Вт 6500К 3100Лм</t>
  </si>
  <si>
    <t>Тип: светильник, световая панель и система
Мощность: 36 Вт
Световой поток: 3100 Лм
Цветовая температура: 6500 К. Диапазон рабочих температур: от -20°C до +45°C. Степень защиты: IP 20. Срок службы: 50000 ч. Размер: 59,5х1,8х59,5 см</t>
  </si>
  <si>
    <t>Смеситель для мойки</t>
  </si>
  <si>
    <t>Sink water mixing tap</t>
  </si>
  <si>
    <t>AGRO Aura 35-03 Aura</t>
  </si>
  <si>
    <t>Вид: однорычажный
Форма излива: R-образная
Материал корпуса: латунь
Механизм: керамический картридж D35мм
Цветовая палитра: хромовый
Цвет покрытия: хром
Тип подводки: гибкая
Крепеж: 2 шпильки</t>
  </si>
  <si>
    <t>Валик малярный</t>
  </si>
  <si>
    <t>Paint roller</t>
  </si>
  <si>
    <t>АКОР Профи</t>
  </si>
  <si>
    <t>240 мм</t>
  </si>
  <si>
    <t>Кисть малярная плоская</t>
  </si>
  <si>
    <t>Flat paint brush</t>
  </si>
  <si>
    <t>АКОР Эмали</t>
  </si>
  <si>
    <t>100*12 мм</t>
  </si>
  <si>
    <t>Маркер-краска (цвет белый)</t>
  </si>
  <si>
    <t>Marker paint, White</t>
  </si>
  <si>
    <t>BRAUBERG</t>
  </si>
  <si>
    <t xml:space="preserve">Мешки для мусора </t>
  </si>
  <si>
    <t>Garbage bags</t>
  </si>
  <si>
    <t>Особо прочные</t>
  </si>
  <si>
    <t>100-120 литров</t>
  </si>
  <si>
    <t>Полный набор фильтрующих элементов для водоочистных систем «Акваформ Осмо-050-5». Состоит из 5 фильтроэлементов</t>
  </si>
  <si>
    <t>Complete set of filter elements for water treatment systems "Aquaform Osmo-050-5". Consists of 5 filter elements</t>
  </si>
  <si>
    <t>(PP20, B510-03, PP3, ULP 1812-50, Модуль кондиционирования воды 10"*2" JG)</t>
  </si>
  <si>
    <t>компл
set</t>
  </si>
  <si>
    <t>Фильтрующий элемент "Aquapost"</t>
  </si>
  <si>
    <t>Filter element "Aquapost"</t>
  </si>
  <si>
    <t>207C.BB10"</t>
  </si>
  <si>
    <t>Корпус фильтра "Aquapost"</t>
  </si>
  <si>
    <t>Filter housing "Aquapost"</t>
  </si>
  <si>
    <t>Корпус Big Blue                                 (10ВВ-3/4")</t>
  </si>
  <si>
    <t>Одноразовые фильтры Topperr 3012 №4 белый, для капельных кофеварок, 100 шт</t>
  </si>
  <si>
    <t>Disposable filters Topperr 3012 No. 4 white, for drip coffee makers, 100 pcs.</t>
  </si>
  <si>
    <t>№4, упаковка 100 шт.</t>
  </si>
  <si>
    <t>упак./ pack</t>
  </si>
  <si>
    <t>Флаги (РФ, Томская область, Норд Империал)</t>
  </si>
  <si>
    <t>Flags (Russia, tomsk Region, Nord Imperial)</t>
  </si>
  <si>
    <t>80 × 120 см</t>
  </si>
  <si>
    <t>Лопата FINLAND широкая с алюминиевой планкой и черенком V-образной ручкой</t>
  </si>
  <si>
    <t>FINLAND wide shovel with aluminum bar and V-shaped handle</t>
  </si>
  <si>
    <t>Наличие черенка - да
Материал черенка - дерево
Материал ковша - пластик
Наличие планки - да
Материал планки - алюминий
Высота ковша - 500 мм
Ширина ковша - 500 мм
Конструкция - нескладная</t>
  </si>
  <si>
    <t>Батарейка пальчиковая</t>
  </si>
  <si>
    <t>AA battery</t>
  </si>
  <si>
    <t>Duracell</t>
  </si>
  <si>
    <t>АА</t>
  </si>
  <si>
    <t>Батарейка мизинчиковая</t>
  </si>
  <si>
    <t>AAA battery</t>
  </si>
  <si>
    <t>ААА</t>
  </si>
  <si>
    <t>Перчатки смотровые,нитриловые, текстурированные на пальцах, с валиком  (50 пар)</t>
  </si>
  <si>
    <t>Examination gloves, nitrile, textured on the fingers, with roller (50 pairs)</t>
  </si>
  <si>
    <t xml:space="preserve"> Clean+Safe EN4 / аналоги</t>
  </si>
  <si>
    <t>L</t>
  </si>
  <si>
    <t>Мойка врезного монтажа</t>
  </si>
  <si>
    <t>"Drop-in" installation sink</t>
  </si>
  <si>
    <t>Iddis STR58SDi77</t>
  </si>
  <si>
    <t>585 х 485 х 180 мм</t>
  </si>
  <si>
    <t xml:space="preserve">Сифон для мойки </t>
  </si>
  <si>
    <t>Sink drainage siphon</t>
  </si>
  <si>
    <t>АНИ Грот 3 1/2"*40 (арт. А0150)</t>
  </si>
  <si>
    <t>3.5 дюйма</t>
  </si>
  <si>
    <t>Гофрро труба для сифона</t>
  </si>
  <si>
    <t>Corrugated pipe for drainage siphon</t>
  </si>
  <si>
    <t>АНИ 40*50 
(арт. К106)</t>
  </si>
  <si>
    <t>80 см</t>
  </si>
  <si>
    <t xml:space="preserve">Отвод для стиральной машины </t>
  </si>
  <si>
    <t>Washing machine outlet hose</t>
  </si>
  <si>
    <t>АНИ (арт. М110)</t>
  </si>
  <si>
    <t>1.5/1.5 дюйма</t>
  </si>
  <si>
    <t>Столешница КЕДР</t>
  </si>
  <si>
    <t>CEDAR table top</t>
  </si>
  <si>
    <t>Гранит белый</t>
  </si>
  <si>
    <t>3000 х 600 х 27 мм</t>
  </si>
  <si>
    <t xml:space="preserve">Каркас напольный ЛДСП </t>
  </si>
  <si>
    <t>Floor laminated chipboard frame</t>
  </si>
  <si>
    <t>800х720х500мм</t>
  </si>
  <si>
    <t xml:space="preserve">Коплект петель </t>
  </si>
  <si>
    <t>Hinges set</t>
  </si>
  <si>
    <t>305 Slide-on</t>
  </si>
  <si>
    <t>Таблетки для ПММ Neos (200 шт)</t>
  </si>
  <si>
    <t>Tablets for PMM Neos (200 pcs)</t>
  </si>
  <si>
    <t>Neos ALL in 1 NSK0301</t>
  </si>
  <si>
    <t>200 штук</t>
  </si>
  <si>
    <t>Упаковка /
pack</t>
  </si>
  <si>
    <t>Соль крупнокристаллическая Filtero для посудомоечных машин</t>
  </si>
  <si>
    <t>"Filtero" coarse salt for dishwashers</t>
  </si>
  <si>
    <t>Арт. 717</t>
  </si>
  <si>
    <t>3 кг MEGA BOX</t>
  </si>
  <si>
    <t xml:space="preserve">Ополаскиватель для посудомоечной машины </t>
  </si>
  <si>
    <t>Dishwasher rinse aid chemical</t>
  </si>
  <si>
    <t>OneTwo O1PD020</t>
  </si>
  <si>
    <t>Стиральный порошок МИФ Автомат Морозная свежесть 2кг</t>
  </si>
  <si>
    <t>Washing powder MIF for automatic machines, 2kg</t>
  </si>
  <si>
    <t>МИФ Автомат Морозная свежесть Код товара: 86101  (стройпарк)</t>
  </si>
  <si>
    <t>15 кг</t>
  </si>
  <si>
    <t>Мешки для мусора  (полиэтиленовые)</t>
  </si>
  <si>
    <t>Garbage bags (polyethylene)</t>
  </si>
  <si>
    <t>60 литров</t>
  </si>
  <si>
    <t>Освежитель воздуха МЕЛОДИЯ АРОМАТОВ Арктик</t>
  </si>
  <si>
    <t>Air Freshener MELODIYA AROMATOV, Arctic</t>
  </si>
  <si>
    <t>Освежитель воздуха МЕЛОДИЯ АРОМАТОВ Арктик Код товара: 20901801 (стройпарк)</t>
  </si>
  <si>
    <t>Объём баллона300 мл</t>
  </si>
  <si>
    <t>Губки для мытья посуды</t>
  </si>
  <si>
    <t>Sponges for washing dishes</t>
  </si>
  <si>
    <t>Размер (Ш*В*Д) 6.5х3х9.5 см</t>
  </si>
  <si>
    <t>Чистящее средство </t>
  </si>
  <si>
    <t>Cleaning chemical agent</t>
  </si>
  <si>
    <t>Пемолюкс</t>
  </si>
  <si>
    <t>480 г</t>
  </si>
  <si>
    <t>Средство для сантехники</t>
  </si>
  <si>
    <t>Chemical for washing of toilets and showers</t>
  </si>
  <si>
    <t>Санокс гель 0.75 кг</t>
  </si>
  <si>
    <t>0,75 кг</t>
  </si>
  <si>
    <t>Средство для чистки унитаза BREF Тотал гель чист блеск Лимон, 700 мл</t>
  </si>
  <si>
    <t>Toilet cleaner BREF total gel, lemon, 700 ml.</t>
  </si>
  <si>
    <t>Бренд: BREF
Упаковка: 700 мл
Производитель: ООО "Хенкель Рус"</t>
  </si>
  <si>
    <t>Упаковка: 700 мл</t>
  </si>
  <si>
    <t>Средство для мытья посуды</t>
  </si>
  <si>
    <t>Disch washing chemical</t>
  </si>
  <si>
    <t>FAIRY</t>
  </si>
  <si>
    <t>Косильная головка STIHL Autocut C 26-2</t>
  </si>
  <si>
    <t>STIHL Autocut C 26-2 - Mowing head</t>
  </si>
  <si>
    <t>STIHL Autocut C 26-2</t>
  </si>
  <si>
    <t>Туалетная бумага</t>
  </si>
  <si>
    <t>Toilet paper</t>
  </si>
  <si>
    <t>Набережные челны</t>
  </si>
  <si>
    <t xml:space="preserve">Чистящее средство для стекол MR MUSCLE Профессионал </t>
  </si>
  <si>
    <t>Glass cleaner MR MUSCLE Professional</t>
  </si>
  <si>
    <t>Производитель: MR MUSCLE
Объем: 500 мл</t>
  </si>
  <si>
    <t>Объем: 500 мл</t>
  </si>
  <si>
    <t>Влажные чистящие салфетки для экранов мониторов и оптических поверхностей BRAUBERG 510122</t>
  </si>
  <si>
    <t>Wet cleaning wipes for monitor screens and optical surfaces BRAUBERG 510122</t>
  </si>
  <si>
    <t>BRAUBERG 510122   Код товара: 15867293</t>
  </si>
  <si>
    <t>Фильтр для воды (сменная касета)</t>
  </si>
  <si>
    <t>Water Filter (replaceable cassette)</t>
  </si>
  <si>
    <t>Барьер (стандарт 4)</t>
  </si>
  <si>
    <t>Фильтр-кувшин БАРЬЕР Гранд-Нео 4л, Россия</t>
  </si>
  <si>
    <t>Filter Jug Barrier Grand-Neo, 4 liters, Russia</t>
  </si>
  <si>
    <t>БАРЬЕР Гранд-Нео   арт. 162069</t>
  </si>
  <si>
    <t>4л</t>
  </si>
  <si>
    <t>Средство для устранения коррозии на арматуре</t>
  </si>
  <si>
    <t>Chemical for elimination of corrosion on valves / taps</t>
  </si>
  <si>
    <t>420 мл</t>
  </si>
  <si>
    <t>Лампы светодиодная GENERAL LIGHTING GLDEN G45F-7-230-E27-4500</t>
  </si>
  <si>
    <t>LED lamps GENERAL LIGHTING GLDEN G45F-7-230-E27-4500</t>
  </si>
  <si>
    <t>Код товара: 21625401 (стройпарк)</t>
  </si>
  <si>
    <t>E27-4500</t>
  </si>
  <si>
    <t>Скотч UNIBOB 48 мм х 66 м (прозрачный)</t>
  </si>
  <si>
    <t xml:space="preserve">Duct tape UNIBOB 48mm х 66m. (transparanet) </t>
  </si>
  <si>
    <t>Код товара: 10545301  (стройпарк)</t>
  </si>
  <si>
    <t>48 мм х 66 м</t>
  </si>
  <si>
    <t>Маркер-краска белый, металл.корпус, пулевидный наконечник, толщина линии 1- 4мм 040912</t>
  </si>
  <si>
    <t>White paint marker, metal body, bullet-shaped tip, line thickness 1-4 mm 040912</t>
  </si>
  <si>
    <t xml:space="preserve"> белый, металл.корпус, пулевидный наконечник, толщина линии 1- 4мм 040912</t>
  </si>
  <si>
    <t>Маркер перманентный "UniMark" черный, пулевидный наконечник, толщина линии 1-3мм 22-0020</t>
  </si>
  <si>
    <t>Permanent marker "UniMark" black, bullet tip, line thickness 1-3mm 22-0020</t>
  </si>
  <si>
    <t>черный, пулевидный наконечник, толщина линии 1-3мм 22-0020</t>
  </si>
  <si>
    <t>Рукав (шланг) дюритовый МБС D 25 мм.</t>
  </si>
  <si>
    <t>Hose, made of durite MBS D 25 mm.</t>
  </si>
  <si>
    <t>ГОСТ 10362-76 6,3 атм.  Артикул: 00007604</t>
  </si>
  <si>
    <t>D=25мм. L=50 м.</t>
  </si>
  <si>
    <t>Стиральный порошок (автомат)</t>
  </si>
  <si>
    <t>Washing powder (for automatic washing devices)</t>
  </si>
  <si>
    <t>Миф</t>
  </si>
  <si>
    <t>кг / kg.</t>
  </si>
  <si>
    <t xml:space="preserve">Освежитель воздуха AIRWICK </t>
  </si>
  <si>
    <t>Air freshener AIRWICK</t>
  </si>
  <si>
    <t>Освежитель воздуха AIRWICK свежесть водопада</t>
  </si>
  <si>
    <t>Объём баллона 240 мл</t>
  </si>
  <si>
    <t>Chemical for cleaning</t>
  </si>
  <si>
    <t>GRASS Dos-gel Professional</t>
  </si>
  <si>
    <t>750мл</t>
  </si>
  <si>
    <t>Dishwashing liquid</t>
  </si>
  <si>
    <t>Универсальный очиститель для стекол, зеркал, пластика и хрома Clean Glass Professional</t>
  </si>
  <si>
    <t>Universal cleaner for glass, mirrors, plastic and chromium items "Clean Glass Professional"</t>
  </si>
  <si>
    <t>GRASS;Clean Glass Professional</t>
  </si>
  <si>
    <t>Объем: 600 мл</t>
  </si>
  <si>
    <t>Леска для трримера S24100 звезда Huter 71/2/4</t>
  </si>
  <si>
    <t>Line for trimmer S24100 star Huter 71/2/4</t>
  </si>
  <si>
    <t>S24100 звезда Huter 71/2/4</t>
  </si>
  <si>
    <t>2,4х100м</t>
  </si>
  <si>
    <t>Батарейки Duracell</t>
  </si>
  <si>
    <t>Duracell batteries</t>
  </si>
  <si>
    <t>Батарейки Duracell Basic, AAA MN 2400 4 шт</t>
  </si>
  <si>
    <t>упаковка
pack</t>
  </si>
  <si>
    <t>Батарейки Duracell Basic, AA MN 1500 4 шт</t>
  </si>
  <si>
    <t>Салфетки для мониторов и цифровой техники Techpoint 1120</t>
  </si>
  <si>
    <t>Wipes for monitors and screens of digital equipment Techpoint 1120</t>
  </si>
  <si>
    <t>Тип: салфетки
Модель: Techpoint 1120
Чистящие предметы в комплекте: салфетки
Назначение : для цифровой техники. Тип салфеток: влажные. Количество салфеток в упаковке: 20 шт</t>
  </si>
  <si>
    <t>Chemical for eliminating corrosion on fittings</t>
  </si>
  <si>
    <t>балон / cylinder</t>
  </si>
  <si>
    <t>Армированная лента на основе ткани</t>
  </si>
  <si>
    <t>Reinforced tape on fabric basis</t>
  </si>
  <si>
    <t> 48мм х50 м</t>
  </si>
  <si>
    <t>Косильная головка STIHL AutoCut C26-2</t>
  </si>
  <si>
    <t>STIHL AutoCut C26-2 mowing head</t>
  </si>
  <si>
    <t>STIHL AutoCut C26-2</t>
  </si>
  <si>
    <t>Лента ПВХ для гидроизоляции труб</t>
  </si>
  <si>
    <t>PVC tape for pipe waterproofing</t>
  </si>
  <si>
    <t>Черная клейкая лента</t>
  </si>
  <si>
    <t>15см x 100м</t>
  </si>
  <si>
    <t>Полотно вафельное отбеленное </t>
  </si>
  <si>
    <t>Bleached waffle fabric</t>
  </si>
  <si>
    <t> 48х60 мм</t>
  </si>
  <si>
    <t xml:space="preserve">Стремянка ALTERNO </t>
  </si>
  <si>
    <t xml:space="preserve">ALTERNO stepladder </t>
  </si>
  <si>
    <t xml:space="preserve">ALTERNO </t>
  </si>
  <si>
    <t>ALTERNO Prima Lux 4024</t>
  </si>
  <si>
    <t>Смеситель для раковины ROSSINKA T40-22</t>
  </si>
  <si>
    <t>Water mixing tap (for sink) ROSSINKA T40-22</t>
  </si>
  <si>
    <t>ROSSINKA T40-22</t>
  </si>
  <si>
    <t>Вид однорычажный; Форма излива традиционная; Высота излива 11,5 см; Материал корпуса латунь; Механизм
керамический картридж;
Диаметр картриджа
40 мм; Цветовая палитра
хромовый; Цвет покрытия
хромовый; Тип подводки
гибкая; Комплектация
аэратор + подводка;
Крепеж 1 шпилька; Артикул производителя T40-22</t>
  </si>
  <si>
    <t>Щелочной элемент питания Duracell</t>
  </si>
  <si>
    <t>Duracell Alkaline Battery</t>
  </si>
  <si>
    <t>Осадочный картридж-фильтр для фильтра AQUAPRO AP-580</t>
  </si>
  <si>
    <t>Sedimentation filter cartridge for AQUAPRO AP-580 filter</t>
  </si>
  <si>
    <t>Диаметр 58-60 мм; высота 250мм (10")</t>
  </si>
  <si>
    <t>Угольный картридж-фильтр первичной очистки для фильтра AQUAPRO AP-580</t>
  </si>
  <si>
    <t>Carbon cartridge filter for primary cleaning for AQUAPRO AP-580 filter</t>
  </si>
  <si>
    <t>Высота 250мм (10")</t>
  </si>
  <si>
    <t>Линейный угольный постфильтр для фильтра AQUAPRO AP-580</t>
  </si>
  <si>
    <t>Linear carbon post-filter for AQUAPRO AP-580 filter</t>
  </si>
  <si>
    <t>AIC-2</t>
  </si>
  <si>
    <t>Мембранный фильтрующий элемент для фильтра AQUAPRO AP-580</t>
  </si>
  <si>
    <t>Membrane filter element for AQUAPRO AP-580 filter</t>
  </si>
  <si>
    <t>MBFT-50</t>
  </si>
  <si>
    <t>Гербицид сплошного действия</t>
  </si>
  <si>
    <t>Continuous action herbicide</t>
  </si>
  <si>
    <t>Avgust , Грейдер</t>
  </si>
  <si>
    <t>Объем канистры 10 литров</t>
  </si>
  <si>
    <t>Светодиодный светильник ЭРА</t>
  </si>
  <si>
    <t>LED lamp ERA</t>
  </si>
  <si>
    <t>ЭРА SPO-05-40-4K-P F 1200x75x25 36Вт 2880Лм 4000К СТАЛЬ-БЕЛ Б0032479</t>
  </si>
  <si>
    <t>1200х75х25</t>
  </si>
  <si>
    <t>Кисть АКОР Евро КФ 25х8мм</t>
  </si>
  <si>
    <t>Brush AKOR Euro KF 25x8mm</t>
  </si>
  <si>
    <t xml:space="preserve">Вид: плоская 
Размер: 25х8 мм 
Щетина: натуральная 
Материал ручки: пластик </t>
  </si>
  <si>
    <t>25х8 мм</t>
  </si>
  <si>
    <t>Кисть АКОР Евро КФ 50х8мм</t>
  </si>
  <si>
    <t>Brush AKOR Euro KF 50x8mm</t>
  </si>
  <si>
    <t xml:space="preserve">Вид: плоская 
Размер: 50х8 мм 
Щетина: натуральная 
Материал ручки: пластик </t>
  </si>
  <si>
    <t>50х8 мм</t>
  </si>
  <si>
    <t>Кисть АКОР Евро КФ 100х8мм</t>
  </si>
  <si>
    <t>Brush AKOR Euro KF 100x8mm</t>
  </si>
  <si>
    <t xml:space="preserve">Вид: плоская 
Размер: 100х8 мм 
Щетина: натуральная 
Материал ручки: пластик </t>
  </si>
  <si>
    <t>100х8 мм</t>
  </si>
  <si>
    <t>Валик АКОР Эксперт 180мм</t>
  </si>
  <si>
    <t>Roller AKOR Expert 180mm</t>
  </si>
  <si>
    <t>Тип валик
Диаметр- 40 мм
Ширина- 180 мм
Материал- микрофибра
Бюгель-6 мм
Высота ворса -12 мм
Назначение -для краски
Производитель- АКОР</t>
  </si>
  <si>
    <t>Ролик COLOR EXPERT 86721902 70мм</t>
  </si>
  <si>
    <t>Roller COLOR EXPERT 86721902 70mm</t>
  </si>
  <si>
    <t>Тип: ролик. Диаметр: 35 мм
Длина: 70 мм Материал: поролон. Производитель: COLOR EXPERT. Артикул производителя: 86721902</t>
  </si>
  <si>
    <t>Диаметр: 35 мм
Длина: 70 мм</t>
  </si>
  <si>
    <t>painting brush, flat</t>
  </si>
  <si>
    <t>АКОР фасад</t>
  </si>
  <si>
    <t>100*12мм</t>
  </si>
  <si>
    <t>Painting roller</t>
  </si>
  <si>
    <t>АКОР Профи (арт100-742)</t>
  </si>
  <si>
    <t>240мм</t>
  </si>
  <si>
    <t>Краска синяя</t>
  </si>
  <si>
    <t>Blue paint</t>
  </si>
  <si>
    <t>"Стройтекс" RAL5005 ПФ-115</t>
  </si>
  <si>
    <t>Краска серая</t>
  </si>
  <si>
    <t>Gray paint</t>
  </si>
  <si>
    <t xml:space="preserve"> "Стройтекс" RAL7040 ПФ-115</t>
  </si>
  <si>
    <t>Краска черная</t>
  </si>
  <si>
    <t>Black paint</t>
  </si>
  <si>
    <t xml:space="preserve"> "Стройтекс" RAL9005 ПФ-115</t>
  </si>
  <si>
    <t>Краска красная</t>
  </si>
  <si>
    <t>Red paint</t>
  </si>
  <si>
    <t xml:space="preserve">  "Стройтекс" RAL3028 ПФ-115</t>
  </si>
  <si>
    <t>Краска белая</t>
  </si>
  <si>
    <t>White paint</t>
  </si>
  <si>
    <t xml:space="preserve">  "Стройтекс" RAL 9010 ПФ-115</t>
  </si>
  <si>
    <t>Краска желтая</t>
  </si>
  <si>
    <t>Yellow paint</t>
  </si>
  <si>
    <t xml:space="preserve"> "Стройтекс" RAL 1003 ПФ-115</t>
  </si>
  <si>
    <t>Краска коричневая</t>
  </si>
  <si>
    <t>Brown paint</t>
  </si>
  <si>
    <t xml:space="preserve"> "Стройтекс" RAL 8017 ПФ-115</t>
  </si>
  <si>
    <t>Краска зелёная</t>
  </si>
  <si>
    <t>Green paint</t>
  </si>
  <si>
    <t xml:space="preserve"> "Стройтекс" RAL 6037 ПФ-115</t>
  </si>
  <si>
    <t>Средство от сорняков</t>
  </si>
  <si>
    <t>Weed killing chemical</t>
  </si>
  <si>
    <t>Rubit санти</t>
  </si>
  <si>
    <t>1000мл</t>
  </si>
  <si>
    <t>Проволока вязальная Т/О</t>
  </si>
  <si>
    <t>Tie wire, T/O</t>
  </si>
  <si>
    <t>d=1,2мм</t>
  </si>
  <si>
    <t>Порошок стиральный (для стиральной машины автомат)</t>
  </si>
  <si>
    <t>Washing powder (for automatic washing machine)</t>
  </si>
  <si>
    <t>МИФ</t>
  </si>
  <si>
    <t>9кг</t>
  </si>
  <si>
    <t>Полотно вафельное</t>
  </si>
  <si>
    <t>Waffle type towel</t>
  </si>
  <si>
    <t>100м</t>
  </si>
  <si>
    <t>Леска для тримера (шестигранник)</t>
  </si>
  <si>
    <t>Line for trimmer (hexagon)</t>
  </si>
  <si>
    <t>SIAT</t>
  </si>
  <si>
    <t>2 мм х 115м</t>
  </si>
  <si>
    <t>Fairi</t>
  </si>
  <si>
    <t>0,9л</t>
  </si>
  <si>
    <t xml:space="preserve">Мешки мусорные </t>
  </si>
  <si>
    <t>60л</t>
  </si>
  <si>
    <t>Чистящее средство</t>
  </si>
  <si>
    <t>Cleaning agent</t>
  </si>
  <si>
    <t>0,7k</t>
  </si>
  <si>
    <t>Ведро оцинкованое</t>
  </si>
  <si>
    <t>Galvanized metal bucket</t>
  </si>
  <si>
    <t>12л</t>
  </si>
  <si>
    <t>Ручки оконная для ПВХ окна без замка</t>
  </si>
  <si>
    <t>Window handle for PVC windows without lock</t>
  </si>
  <si>
    <t>Кисть плоская</t>
  </si>
  <si>
    <t>Flat brush</t>
  </si>
  <si>
    <t>Black White чёрная щётка 2К ручка</t>
  </si>
  <si>
    <t xml:space="preserve"> 75х15 мм</t>
  </si>
  <si>
    <t xml:space="preserve"> 50х15 мм</t>
  </si>
  <si>
    <t xml:space="preserve"> 120х25 мм</t>
  </si>
  <si>
    <t xml:space="preserve">Репеллент </t>
  </si>
  <si>
    <t>Insect repellent</t>
  </si>
  <si>
    <t>Ben's 100</t>
  </si>
  <si>
    <t xml:space="preserve">Подушка </t>
  </si>
  <si>
    <t>Pillow</t>
  </si>
  <si>
    <t>Sontelle Fibre Mik</t>
  </si>
  <si>
    <t>70х70</t>
  </si>
  <si>
    <t>Черенок для лопат шлифованный</t>
  </si>
  <si>
    <t>Ground spade handle</t>
  </si>
  <si>
    <t>Длина:1200 мм
Материал: дерево
Диаметр и тип крепления для ручки/черенка: 40 мм</t>
  </si>
  <si>
    <t xml:space="preserve">Порошок стиральный </t>
  </si>
  <si>
    <t>Laundry detergent</t>
  </si>
  <si>
    <t xml:space="preserve">МИФ автомат </t>
  </si>
  <si>
    <t>6 кг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</si>
</sst>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top"/>
    </xf>
    <xf numFmtId="169" fontId="61" fillId="0" borderId="0" xfId="0" applyNumberFormat="1" applyFont="1" applyFill="1" applyAlignment="1">
      <alignment horizontal="center" vertical="top"/>
    </xf>
    <xf numFmtId="0" fontId="61" fillId="0" borderId="0" xfId="0" applyNumberFormat="1" applyFont="1" applyFill="1" applyAlignment="1">
      <alignment horizontal="center" vertical="top"/>
    </xf>
    <xf numFmtId="0" fontId="61" fillId="0" borderId="0" xfId="0" applyFont="1" applyAlignment="1">
      <alignment horizontal="justify" vertical="top" wrapText="1"/>
    </xf>
    <xf numFmtId="0" fontId="61" fillId="0" borderId="11" xfId="0" applyFont="1" applyBorder="1" applyAlignment="1">
      <alignment horizontal="justify" wrapText="1"/>
    </xf>
    <xf numFmtId="0" fontId="61" fillId="0" borderId="11" xfId="0" applyFont="1" applyBorder="1" applyAlignment="1">
      <alignment wrapText="1"/>
    </xf>
    <xf numFmtId="0" fontId="62" fillId="0" borderId="0" xfId="0" applyFont="1" applyAlignment="1">
      <alignment/>
    </xf>
    <xf numFmtId="0" fontId="63" fillId="0" borderId="0" xfId="0" applyFont="1" applyAlignment="1">
      <alignment horizontal="left" indent="3"/>
    </xf>
    <xf numFmtId="0" fontId="64" fillId="0" borderId="0" xfId="0" applyFont="1" applyAlignment="1">
      <alignment horizontal="left" indent="3"/>
    </xf>
    <xf numFmtId="0" fontId="65" fillId="0" borderId="0" xfId="0" applyFont="1" applyAlignment="1">
      <alignment horizontal="left" indent="3"/>
    </xf>
    <xf numFmtId="0" fontId="61" fillId="0" borderId="0" xfId="0" applyFont="1" applyAlignment="1">
      <alignment horizontal="left" indent="5"/>
    </xf>
    <xf numFmtId="0" fontId="64" fillId="0" borderId="0" xfId="0" applyFont="1" applyAlignment="1">
      <alignment/>
    </xf>
    <xf numFmtId="0" fontId="64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1" fillId="0" borderId="0" xfId="0" applyFont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horizontal="justify" vertical="top"/>
    </xf>
    <xf numFmtId="169" fontId="3" fillId="33" borderId="12" xfId="6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1" fillId="33" borderId="12" xfId="0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Alignment="1">
      <alignment horizontal="center" vertical="center"/>
    </xf>
    <xf numFmtId="0" fontId="61" fillId="33" borderId="13" xfId="0" applyNumberFormat="1" applyFont="1" applyFill="1" applyBorder="1" applyAlignment="1">
      <alignment horizontal="center" vertical="center" wrapText="1"/>
    </xf>
    <xf numFmtId="0" fontId="67" fillId="0" borderId="0" xfId="0" applyNumberFormat="1" applyFont="1" applyAlignment="1">
      <alignment horizontal="justify"/>
    </xf>
    <xf numFmtId="0" fontId="61" fillId="0" borderId="11" xfId="0" applyNumberFormat="1" applyFont="1" applyBorder="1" applyAlignment="1">
      <alignment horizontal="justify" wrapText="1"/>
    </xf>
    <xf numFmtId="0" fontId="61" fillId="0" borderId="0" xfId="0" applyNumberFormat="1" applyFont="1" applyBorder="1" applyAlignment="1">
      <alignment wrapText="1"/>
    </xf>
    <xf numFmtId="0" fontId="61" fillId="0" borderId="11" xfId="0" applyNumberFormat="1" applyFont="1" applyBorder="1" applyAlignment="1">
      <alignment/>
    </xf>
    <xf numFmtId="0" fontId="61" fillId="0" borderId="0" xfId="0" applyNumberFormat="1" applyFont="1" applyFill="1" applyAlignment="1">
      <alignment horizontal="center" vertical="center"/>
    </xf>
    <xf numFmtId="0" fontId="68" fillId="33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2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3" fillId="33" borderId="12" xfId="65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13" xfId="0" applyFont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0" xfId="0" applyFont="1" applyFill="1" applyAlignment="1">
      <alignment horizontal="center" vertical="center" wrapText="1"/>
    </xf>
    <xf numFmtId="0" fontId="61" fillId="34" borderId="0" xfId="0" applyFont="1" applyFill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1" fontId="8" fillId="34" borderId="13" xfId="0" applyNumberFormat="1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center" vertical="center" wrapText="1"/>
    </xf>
    <xf numFmtId="0" fontId="43" fillId="34" borderId="0" xfId="0" applyFont="1" applyFill="1" applyAlignment="1">
      <alignment horizontal="center" vertical="center" wrapText="1"/>
    </xf>
    <xf numFmtId="0" fontId="6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1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wrapText="1"/>
    </xf>
    <xf numFmtId="0" fontId="8" fillId="0" borderId="0" xfId="0" applyFont="1" applyAlignment="1">
      <alignment horizontal="justify" vertical="center"/>
    </xf>
    <xf numFmtId="0" fontId="38" fillId="0" borderId="0" xfId="0" applyFont="1" applyAlignment="1">
      <alignment vertical="center"/>
    </xf>
    <xf numFmtId="0" fontId="6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43" fillId="0" borderId="0" xfId="0" applyFont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6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wrapText="1"/>
    </xf>
    <xf numFmtId="0" fontId="62" fillId="0" borderId="0" xfId="0" applyFont="1" applyAlignment="1">
      <alignment horizontal="center" vertical="center" wrapText="1"/>
    </xf>
    <xf numFmtId="0" fontId="67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0" xfId="0" applyFont="1" applyAlignment="1">
      <alignment horizontal="justify"/>
    </xf>
    <xf numFmtId="0" fontId="38" fillId="0" borderId="0" xfId="0" applyFont="1" applyAlignment="1">
      <alignment/>
    </xf>
    <xf numFmtId="0" fontId="70" fillId="0" borderId="0" xfId="0" applyFont="1" applyAlignment="1">
      <alignment horizontal="center" vertical="top"/>
    </xf>
    <xf numFmtId="0" fontId="71" fillId="0" borderId="0" xfId="0" applyFont="1" applyAlignment="1">
      <alignment horizontal="center" vertical="top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53"/>
  <sheetViews>
    <sheetView showGridLines="0" tabSelected="1" zoomScale="80" zoomScaleNormal="80" zoomScaleSheetLayoutView="85" workbookViewId="0" topLeftCell="A1">
      <selection activeCell="B140" sqref="B140:J140"/>
    </sheetView>
  </sheetViews>
  <sheetFormatPr defaultColWidth="9.140625" defaultRowHeight="15"/>
  <cols>
    <col min="1" max="1" width="4.28125" style="11" customWidth="1"/>
    <col min="2" max="2" width="6.421875" style="55" bestFit="1" customWidth="1"/>
    <col min="3" max="3" width="57.57421875" style="12" customWidth="1"/>
    <col min="4" max="4" width="47.421875" style="13" customWidth="1"/>
    <col min="5" max="5" width="57.57421875" style="13" customWidth="1"/>
    <col min="6" max="6" width="47.57421875" style="13" customWidth="1"/>
    <col min="7" max="7" width="6.28125" style="72" bestFit="1" customWidth="1"/>
    <col min="8" max="8" width="10.57421875" style="12" bestFit="1" customWidth="1"/>
    <col min="9" max="9" width="19.7109375" style="13" customWidth="1"/>
    <col min="10" max="10" width="19.57421875" style="11" customWidth="1"/>
    <col min="11" max="11" width="6.140625" style="14" customWidth="1"/>
    <col min="12" max="12" width="48.7109375" style="15" customWidth="1"/>
    <col min="13" max="13" width="58.00390625" style="14" customWidth="1"/>
    <col min="14" max="14" width="22.7109375" style="16" customWidth="1"/>
    <col min="15" max="15" width="15.00390625" style="11" customWidth="1"/>
    <col min="16" max="16384" width="9.140625" style="11" customWidth="1"/>
  </cols>
  <sheetData>
    <row r="1" spans="2:29" s="5" customFormat="1" ht="18.75">
      <c r="B1" s="48"/>
      <c r="C1" s="1"/>
      <c r="D1" s="30"/>
      <c r="E1" s="30"/>
      <c r="F1" s="30"/>
      <c r="G1" s="68"/>
      <c r="H1" s="1"/>
      <c r="I1" s="27"/>
      <c r="K1" s="2"/>
      <c r="L1" s="21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"/>
    </row>
    <row r="2" spans="2:29" s="5" customFormat="1" ht="15.75">
      <c r="B2" s="48"/>
      <c r="C2" s="40"/>
      <c r="D2" s="30"/>
      <c r="E2" s="30"/>
      <c r="F2" s="30"/>
      <c r="G2" s="68"/>
      <c r="H2" s="1"/>
      <c r="I2" s="27"/>
      <c r="J2" s="10" t="s">
        <v>0</v>
      </c>
      <c r="K2" s="2"/>
      <c r="L2" s="2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"/>
    </row>
    <row r="3" spans="2:29" s="5" customFormat="1" ht="15.75">
      <c r="B3" s="48"/>
      <c r="C3" s="40"/>
      <c r="D3" s="30"/>
      <c r="E3" s="30"/>
      <c r="F3" s="30"/>
      <c r="G3" s="68"/>
      <c r="H3" s="1"/>
      <c r="I3" s="33"/>
      <c r="J3" s="10" t="s">
        <v>1</v>
      </c>
      <c r="K3" s="2"/>
      <c r="L3" s="23"/>
      <c r="M3" s="2"/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4"/>
    </row>
    <row r="4" spans="2:29" s="5" customFormat="1" ht="15.75">
      <c r="B4" s="48"/>
      <c r="C4" s="41"/>
      <c r="D4" s="30"/>
      <c r="E4" s="30"/>
      <c r="F4" s="30"/>
      <c r="G4" s="68"/>
      <c r="H4" s="1"/>
      <c r="I4" s="33"/>
      <c r="J4" s="10" t="s">
        <v>18</v>
      </c>
      <c r="K4" s="2"/>
      <c r="L4" s="23"/>
      <c r="M4" s="2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4"/>
    </row>
    <row r="5" spans="2:29" s="5" customFormat="1" ht="15.75">
      <c r="B5" s="48"/>
      <c r="C5" s="38" t="s">
        <v>3</v>
      </c>
      <c r="D5" s="30"/>
      <c r="E5" s="30"/>
      <c r="F5" s="30"/>
      <c r="G5" s="68"/>
      <c r="H5" s="1"/>
      <c r="I5" s="33"/>
      <c r="J5" s="10" t="s">
        <v>32</v>
      </c>
      <c r="K5" s="2"/>
      <c r="L5" s="23"/>
      <c r="M5" s="2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4"/>
    </row>
    <row r="6" spans="2:29" s="5" customFormat="1" ht="15.75">
      <c r="B6" s="80" t="s">
        <v>14</v>
      </c>
      <c r="C6" s="81"/>
      <c r="D6" s="81"/>
      <c r="E6" s="81"/>
      <c r="F6" s="81"/>
      <c r="G6" s="81"/>
      <c r="H6" s="81"/>
      <c r="I6" s="81"/>
      <c r="J6" s="81"/>
      <c r="K6" s="2"/>
      <c r="L6" s="23"/>
      <c r="M6" s="2"/>
      <c r="N6" s="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4"/>
    </row>
    <row r="7" spans="2:29" s="5" customFormat="1" ht="15.75">
      <c r="B7" s="90" t="s">
        <v>45</v>
      </c>
      <c r="C7" s="91"/>
      <c r="D7" s="91"/>
      <c r="E7" s="91"/>
      <c r="F7" s="91"/>
      <c r="G7" s="91"/>
      <c r="H7" s="91"/>
      <c r="I7" s="91"/>
      <c r="J7" s="91"/>
      <c r="K7" s="2"/>
      <c r="L7" s="24"/>
      <c r="M7" s="2"/>
      <c r="N7" s="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4"/>
    </row>
    <row r="8" spans="2:29" s="5" customFormat="1" ht="15.75">
      <c r="B8" s="82" t="s">
        <v>8</v>
      </c>
      <c r="C8" s="83"/>
      <c r="D8" s="83"/>
      <c r="E8" s="83"/>
      <c r="F8" s="83"/>
      <c r="G8" s="83"/>
      <c r="H8" s="83"/>
      <c r="I8" s="83"/>
      <c r="J8" s="83"/>
      <c r="K8" s="2"/>
      <c r="L8" s="24"/>
      <c r="M8" s="2"/>
      <c r="N8" s="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4"/>
    </row>
    <row r="10" spans="2:29" s="5" customFormat="1" ht="15.75">
      <c r="B10" s="84" t="s">
        <v>9</v>
      </c>
      <c r="C10" s="85"/>
      <c r="D10" s="85"/>
      <c r="E10" s="85"/>
      <c r="F10" s="85"/>
      <c r="G10" s="85"/>
      <c r="H10" s="85"/>
      <c r="I10" s="85"/>
      <c r="J10" s="85"/>
      <c r="K10" s="2"/>
      <c r="L10" s="24"/>
      <c r="M10" s="2"/>
      <c r="N10" s="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4"/>
    </row>
    <row r="11" spans="2:29" s="5" customFormat="1" ht="15.75">
      <c r="B11" s="90" t="s">
        <v>45</v>
      </c>
      <c r="C11" s="91"/>
      <c r="D11" s="91"/>
      <c r="E11" s="91"/>
      <c r="F11" s="91"/>
      <c r="G11" s="91"/>
      <c r="H11" s="91"/>
      <c r="I11" s="91"/>
      <c r="J11" s="91"/>
      <c r="K11" s="2"/>
      <c r="L11" s="26"/>
      <c r="M11" s="2"/>
      <c r="N11" s="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4"/>
    </row>
    <row r="12" spans="2:29" s="5" customFormat="1" ht="15.75">
      <c r="B12" s="86" t="s">
        <v>10</v>
      </c>
      <c r="C12" s="87"/>
      <c r="D12" s="87"/>
      <c r="E12" s="87"/>
      <c r="F12" s="87"/>
      <c r="G12" s="87"/>
      <c r="H12" s="87"/>
      <c r="I12" s="87"/>
      <c r="J12" s="87"/>
      <c r="K12" s="2"/>
      <c r="L12" s="26"/>
      <c r="M12" s="2"/>
      <c r="N12" s="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4"/>
    </row>
    <row r="13" spans="2:29" s="5" customFormat="1" ht="15.75">
      <c r="B13" s="104"/>
      <c r="C13" s="105"/>
      <c r="D13" s="105"/>
      <c r="E13" s="105"/>
      <c r="F13" s="105"/>
      <c r="G13" s="105"/>
      <c r="H13" s="105"/>
      <c r="I13" s="105"/>
      <c r="J13" s="105"/>
      <c r="K13" s="2"/>
      <c r="L13" s="25"/>
      <c r="M13" s="2"/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4"/>
    </row>
    <row r="14" spans="2:29" s="5" customFormat="1" ht="15.75">
      <c r="B14" s="88" t="s">
        <v>31</v>
      </c>
      <c r="C14" s="89"/>
      <c r="D14" s="89"/>
      <c r="E14" s="89"/>
      <c r="F14" s="89"/>
      <c r="G14" s="89"/>
      <c r="H14" s="89"/>
      <c r="I14" s="89"/>
      <c r="J14" s="89"/>
      <c r="K14" s="2"/>
      <c r="L14" s="26"/>
      <c r="M14" s="2"/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4"/>
    </row>
    <row r="15" spans="2:29" s="5" customFormat="1" ht="15.75">
      <c r="B15" s="49"/>
      <c r="C15" s="30"/>
      <c r="D15" s="30"/>
      <c r="E15" s="30"/>
      <c r="F15" s="30"/>
      <c r="G15" s="68"/>
      <c r="H15" s="30"/>
      <c r="I15" s="33"/>
      <c r="J15" s="9"/>
      <c r="K15" s="2"/>
      <c r="L15" s="26"/>
      <c r="M15" s="2"/>
      <c r="N15" s="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4"/>
    </row>
    <row r="16" spans="2:29" s="5" customFormat="1" ht="15.75">
      <c r="B16" s="84" t="s">
        <v>11</v>
      </c>
      <c r="C16" s="108"/>
      <c r="D16" s="108"/>
      <c r="E16" s="108"/>
      <c r="F16" s="108"/>
      <c r="G16" s="108"/>
      <c r="H16" s="108"/>
      <c r="I16" s="108"/>
      <c r="J16" s="85"/>
      <c r="K16" s="2"/>
      <c r="L16" s="26"/>
      <c r="M16" s="2"/>
      <c r="N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4"/>
    </row>
    <row r="17" spans="2:14" ht="15.75">
      <c r="B17" s="106" t="s">
        <v>19</v>
      </c>
      <c r="C17" s="107"/>
      <c r="D17" s="107"/>
      <c r="E17" s="107"/>
      <c r="F17" s="107"/>
      <c r="G17" s="107"/>
      <c r="H17" s="107"/>
      <c r="I17" s="107"/>
      <c r="J17" s="107"/>
      <c r="K17" s="6"/>
      <c r="L17" s="23"/>
      <c r="M17" s="20"/>
      <c r="N17" s="6"/>
    </row>
    <row r="18" spans="2:14" ht="15.75">
      <c r="B18" s="103" t="s">
        <v>20</v>
      </c>
      <c r="C18" s="103"/>
      <c r="D18" s="103"/>
      <c r="E18" s="103"/>
      <c r="F18" s="103"/>
      <c r="G18" s="103"/>
      <c r="H18" s="103"/>
      <c r="I18" s="103"/>
      <c r="J18" s="103"/>
      <c r="K18" s="6"/>
      <c r="L18" s="23"/>
      <c r="M18" s="20"/>
      <c r="N18" s="6"/>
    </row>
    <row r="19" spans="2:14" ht="63">
      <c r="B19" s="50" t="s">
        <v>12</v>
      </c>
      <c r="C19" s="59" t="s">
        <v>25</v>
      </c>
      <c r="D19" s="61" t="s">
        <v>25</v>
      </c>
      <c r="E19" s="61" t="s">
        <v>26</v>
      </c>
      <c r="F19" s="36" t="s">
        <v>37</v>
      </c>
      <c r="G19" s="36" t="s">
        <v>16</v>
      </c>
      <c r="H19" s="47" t="s">
        <v>17</v>
      </c>
      <c r="I19" s="42" t="s">
        <v>29</v>
      </c>
      <c r="J19" s="39" t="s">
        <v>30</v>
      </c>
      <c r="K19" s="6"/>
      <c r="L19" s="23"/>
      <c r="M19" s="20"/>
      <c r="N19" s="6"/>
    </row>
    <row r="20" spans="2:14" ht="126">
      <c r="B20" s="73">
        <v>1</v>
      </c>
      <c r="C20" s="65" t="s">
        <v>46</v>
      </c>
      <c r="D20" s="63" t="s">
        <v>47</v>
      </c>
      <c r="E20" s="63" t="s">
        <v>48</v>
      </c>
      <c r="F20" s="63" t="s">
        <v>49</v>
      </c>
      <c r="G20" s="75">
        <v>20</v>
      </c>
      <c r="H20" s="63" t="s">
        <v>38</v>
      </c>
      <c r="I20" s="62"/>
      <c r="J20" s="62"/>
      <c r="K20" s="6"/>
      <c r="L20" s="23"/>
      <c r="M20" s="20"/>
      <c r="N20" s="6"/>
    </row>
    <row r="21" spans="2:14" ht="15.75">
      <c r="B21" s="73">
        <f>SUM(B20+1)</f>
        <v>2</v>
      </c>
      <c r="C21" s="65" t="s">
        <v>50</v>
      </c>
      <c r="D21" s="63" t="s">
        <v>51</v>
      </c>
      <c r="E21" s="63" t="s">
        <v>52</v>
      </c>
      <c r="F21" s="63" t="s">
        <v>53</v>
      </c>
      <c r="G21" s="66">
        <v>50</v>
      </c>
      <c r="H21" s="63" t="s">
        <v>38</v>
      </c>
      <c r="I21" s="62"/>
      <c r="J21" s="62"/>
      <c r="K21" s="6"/>
      <c r="L21" s="23"/>
      <c r="M21" s="20"/>
      <c r="N21" s="6"/>
    </row>
    <row r="22" spans="2:14" ht="15.75">
      <c r="B22" s="73">
        <f aca="true" t="shared" si="0" ref="B22:B85">SUM(B21+1)</f>
        <v>3</v>
      </c>
      <c r="C22" s="65" t="s">
        <v>54</v>
      </c>
      <c r="D22" s="63" t="s">
        <v>55</v>
      </c>
      <c r="E22" s="63" t="s">
        <v>56</v>
      </c>
      <c r="F22" s="63" t="s">
        <v>57</v>
      </c>
      <c r="G22" s="66">
        <v>1</v>
      </c>
      <c r="H22" s="63" t="s">
        <v>38</v>
      </c>
      <c r="I22" s="62"/>
      <c r="J22" s="62"/>
      <c r="K22" s="6"/>
      <c r="L22" s="23"/>
      <c r="M22" s="20"/>
      <c r="N22" s="6"/>
    </row>
    <row r="23" spans="2:14" ht="47.25">
      <c r="B23" s="73">
        <f t="shared" si="0"/>
        <v>4</v>
      </c>
      <c r="C23" s="65" t="s">
        <v>58</v>
      </c>
      <c r="D23" s="63" t="s">
        <v>59</v>
      </c>
      <c r="E23" s="63" t="s">
        <v>60</v>
      </c>
      <c r="F23" s="63" t="s">
        <v>61</v>
      </c>
      <c r="G23" s="66">
        <v>2</v>
      </c>
      <c r="H23" s="63" t="s">
        <v>38</v>
      </c>
      <c r="I23" s="62"/>
      <c r="J23" s="62"/>
      <c r="K23" s="6"/>
      <c r="L23" s="23"/>
      <c r="M23" s="20"/>
      <c r="N23" s="6"/>
    </row>
    <row r="24" spans="2:14" ht="15.75">
      <c r="B24" s="73">
        <f t="shared" si="0"/>
        <v>5</v>
      </c>
      <c r="C24" s="65" t="s">
        <v>62</v>
      </c>
      <c r="D24" s="63" t="s">
        <v>63</v>
      </c>
      <c r="E24" s="63" t="s">
        <v>64</v>
      </c>
      <c r="F24" s="63" t="s">
        <v>65</v>
      </c>
      <c r="G24" s="66">
        <v>2</v>
      </c>
      <c r="H24" s="63" t="s">
        <v>38</v>
      </c>
      <c r="I24" s="62"/>
      <c r="J24" s="62"/>
      <c r="K24" s="6"/>
      <c r="L24" s="23"/>
      <c r="M24" s="20"/>
      <c r="N24" s="6"/>
    </row>
    <row r="25" spans="2:14" ht="78.75">
      <c r="B25" s="73">
        <f t="shared" si="0"/>
        <v>6</v>
      </c>
      <c r="C25" s="65" t="s">
        <v>66</v>
      </c>
      <c r="D25" s="63" t="s">
        <v>67</v>
      </c>
      <c r="E25" s="63" t="s">
        <v>68</v>
      </c>
      <c r="F25" s="63" t="s">
        <v>69</v>
      </c>
      <c r="G25" s="67">
        <v>4</v>
      </c>
      <c r="H25" s="63" t="s">
        <v>38</v>
      </c>
      <c r="I25" s="62"/>
      <c r="J25" s="62"/>
      <c r="K25" s="6"/>
      <c r="L25" s="23"/>
      <c r="M25" s="20"/>
      <c r="N25" s="6"/>
    </row>
    <row r="26" spans="2:14" ht="31.5">
      <c r="B26" s="73">
        <f t="shared" si="0"/>
        <v>7</v>
      </c>
      <c r="C26" s="65" t="s">
        <v>70</v>
      </c>
      <c r="D26" s="63" t="s">
        <v>71</v>
      </c>
      <c r="E26" s="63" t="s">
        <v>72</v>
      </c>
      <c r="F26" s="63" t="s">
        <v>73</v>
      </c>
      <c r="G26" s="67">
        <v>10</v>
      </c>
      <c r="H26" s="63" t="s">
        <v>38</v>
      </c>
      <c r="I26" s="62"/>
      <c r="J26" s="62"/>
      <c r="K26" s="6"/>
      <c r="L26" s="23"/>
      <c r="M26" s="20"/>
      <c r="N26" s="6"/>
    </row>
    <row r="27" spans="2:14" ht="110.25">
      <c r="B27" s="73">
        <f t="shared" si="0"/>
        <v>8</v>
      </c>
      <c r="C27" s="65" t="s">
        <v>74</v>
      </c>
      <c r="D27" s="63" t="s">
        <v>75</v>
      </c>
      <c r="E27" s="63" t="s">
        <v>76</v>
      </c>
      <c r="F27" s="63" t="s">
        <v>77</v>
      </c>
      <c r="G27" s="67">
        <v>20</v>
      </c>
      <c r="H27" s="63" t="s">
        <v>38</v>
      </c>
      <c r="I27" s="62"/>
      <c r="J27" s="62"/>
      <c r="K27" s="6"/>
      <c r="L27" s="23"/>
      <c r="M27" s="20"/>
      <c r="N27" s="6"/>
    </row>
    <row r="28" spans="2:14" ht="126">
      <c r="B28" s="73">
        <f t="shared" si="0"/>
        <v>9</v>
      </c>
      <c r="C28" s="65" t="s">
        <v>78</v>
      </c>
      <c r="D28" s="63" t="s">
        <v>79</v>
      </c>
      <c r="E28" s="63" t="s">
        <v>80</v>
      </c>
      <c r="F28" s="63" t="s">
        <v>81</v>
      </c>
      <c r="G28" s="67">
        <v>5</v>
      </c>
      <c r="H28" s="63" t="s">
        <v>38</v>
      </c>
      <c r="I28" s="62"/>
      <c r="J28" s="62"/>
      <c r="K28" s="6"/>
      <c r="L28" s="23"/>
      <c r="M28" s="20"/>
      <c r="N28" s="6"/>
    </row>
    <row r="29" spans="2:14" ht="15.75">
      <c r="B29" s="73">
        <f t="shared" si="0"/>
        <v>10</v>
      </c>
      <c r="C29" s="65" t="s">
        <v>82</v>
      </c>
      <c r="D29" s="63" t="s">
        <v>83</v>
      </c>
      <c r="E29" s="63" t="s">
        <v>84</v>
      </c>
      <c r="F29" s="63" t="s">
        <v>85</v>
      </c>
      <c r="G29" s="67">
        <v>20</v>
      </c>
      <c r="H29" s="63" t="s">
        <v>38</v>
      </c>
      <c r="I29" s="62"/>
      <c r="J29" s="62"/>
      <c r="K29" s="6"/>
      <c r="L29" s="23"/>
      <c r="M29" s="20"/>
      <c r="N29" s="6"/>
    </row>
    <row r="30" spans="2:14" ht="15.75">
      <c r="B30" s="73">
        <f t="shared" si="0"/>
        <v>11</v>
      </c>
      <c r="C30" s="65" t="s">
        <v>86</v>
      </c>
      <c r="D30" s="63" t="s">
        <v>87</v>
      </c>
      <c r="E30" s="63" t="s">
        <v>88</v>
      </c>
      <c r="F30" s="63" t="s">
        <v>89</v>
      </c>
      <c r="G30" s="67">
        <v>20</v>
      </c>
      <c r="H30" s="63" t="s">
        <v>38</v>
      </c>
      <c r="I30" s="62"/>
      <c r="J30" s="62"/>
      <c r="K30" s="6"/>
      <c r="L30" s="23"/>
      <c r="M30" s="20"/>
      <c r="N30" s="6"/>
    </row>
    <row r="31" spans="2:14" ht="15.75">
      <c r="B31" s="73">
        <f t="shared" si="0"/>
        <v>12</v>
      </c>
      <c r="C31" s="65" t="s">
        <v>90</v>
      </c>
      <c r="D31" s="63" t="s">
        <v>91</v>
      </c>
      <c r="E31" s="63" t="s">
        <v>92</v>
      </c>
      <c r="F31" s="63"/>
      <c r="G31" s="76">
        <v>12</v>
      </c>
      <c r="H31" s="63" t="s">
        <v>38</v>
      </c>
      <c r="I31" s="62"/>
      <c r="J31" s="62"/>
      <c r="K31" s="6"/>
      <c r="L31" s="23"/>
      <c r="M31" s="20"/>
      <c r="N31" s="6"/>
    </row>
    <row r="32" spans="2:14" ht="15.75">
      <c r="B32" s="73">
        <f t="shared" si="0"/>
        <v>13</v>
      </c>
      <c r="C32" s="65" t="s">
        <v>93</v>
      </c>
      <c r="D32" s="63" t="s">
        <v>94</v>
      </c>
      <c r="E32" s="63" t="s">
        <v>95</v>
      </c>
      <c r="F32" s="63" t="s">
        <v>96</v>
      </c>
      <c r="G32" s="67">
        <v>100</v>
      </c>
      <c r="H32" s="63" t="s">
        <v>38</v>
      </c>
      <c r="I32" s="62"/>
      <c r="J32" s="62"/>
      <c r="K32" s="6"/>
      <c r="L32" s="23"/>
      <c r="M32" s="20"/>
      <c r="N32" s="6"/>
    </row>
    <row r="33" spans="2:14" ht="47.25">
      <c r="B33" s="73">
        <f t="shared" si="0"/>
        <v>14</v>
      </c>
      <c r="C33" s="65" t="s">
        <v>97</v>
      </c>
      <c r="D33" s="63" t="s">
        <v>98</v>
      </c>
      <c r="E33" s="63" t="s">
        <v>99</v>
      </c>
      <c r="F33" s="63"/>
      <c r="G33" s="67">
        <v>3</v>
      </c>
      <c r="H33" s="63" t="s">
        <v>100</v>
      </c>
      <c r="I33" s="62"/>
      <c r="J33" s="62"/>
      <c r="K33" s="6"/>
      <c r="L33" s="23"/>
      <c r="M33" s="20"/>
      <c r="N33" s="6"/>
    </row>
    <row r="34" spans="2:14" ht="15.75">
      <c r="B34" s="73">
        <f t="shared" si="0"/>
        <v>15</v>
      </c>
      <c r="C34" s="65" t="s">
        <v>101</v>
      </c>
      <c r="D34" s="63" t="s">
        <v>102</v>
      </c>
      <c r="E34" s="63" t="s">
        <v>103</v>
      </c>
      <c r="F34" s="63"/>
      <c r="G34" s="77">
        <v>4</v>
      </c>
      <c r="H34" s="63" t="s">
        <v>38</v>
      </c>
      <c r="I34" s="62"/>
      <c r="J34" s="62"/>
      <c r="K34" s="6"/>
      <c r="L34" s="23"/>
      <c r="M34" s="20"/>
      <c r="N34" s="6"/>
    </row>
    <row r="35" spans="2:14" ht="15.75">
      <c r="B35" s="73">
        <f t="shared" si="0"/>
        <v>16</v>
      </c>
      <c r="C35" s="65" t="s">
        <v>104</v>
      </c>
      <c r="D35" s="63" t="s">
        <v>105</v>
      </c>
      <c r="E35" s="63" t="s">
        <v>106</v>
      </c>
      <c r="F35" s="63"/>
      <c r="G35" s="77">
        <v>2</v>
      </c>
      <c r="H35" s="63" t="s">
        <v>38</v>
      </c>
      <c r="I35" s="62"/>
      <c r="J35" s="62"/>
      <c r="K35" s="6"/>
      <c r="L35" s="23"/>
      <c r="M35" s="20"/>
      <c r="N35" s="6"/>
    </row>
    <row r="36" spans="2:14" ht="31.5">
      <c r="B36" s="73">
        <f t="shared" si="0"/>
        <v>17</v>
      </c>
      <c r="C36" s="65" t="s">
        <v>107</v>
      </c>
      <c r="D36" s="63" t="s">
        <v>108</v>
      </c>
      <c r="E36" s="63"/>
      <c r="F36" s="63" t="s">
        <v>109</v>
      </c>
      <c r="G36" s="77">
        <v>3</v>
      </c>
      <c r="H36" s="63" t="s">
        <v>110</v>
      </c>
      <c r="I36" s="62"/>
      <c r="J36" s="62"/>
      <c r="K36" s="6"/>
      <c r="L36" s="23"/>
      <c r="M36" s="20"/>
      <c r="N36" s="6"/>
    </row>
    <row r="37" spans="2:14" ht="15.75">
      <c r="B37" s="73">
        <f t="shared" si="0"/>
        <v>18</v>
      </c>
      <c r="C37" s="65" t="s">
        <v>111</v>
      </c>
      <c r="D37" s="63" t="s">
        <v>112</v>
      </c>
      <c r="E37" s="63"/>
      <c r="F37" s="63" t="s">
        <v>113</v>
      </c>
      <c r="G37" s="67">
        <v>3</v>
      </c>
      <c r="H37" s="63" t="s">
        <v>41</v>
      </c>
      <c r="I37" s="62"/>
      <c r="J37" s="62"/>
      <c r="K37" s="6"/>
      <c r="L37" s="23"/>
      <c r="M37" s="20"/>
      <c r="N37" s="6"/>
    </row>
    <row r="38" spans="2:14" ht="126">
      <c r="B38" s="73">
        <f t="shared" si="0"/>
        <v>19</v>
      </c>
      <c r="C38" s="79" t="s">
        <v>114</v>
      </c>
      <c r="D38" s="63" t="s">
        <v>115</v>
      </c>
      <c r="E38" s="63" t="s">
        <v>116</v>
      </c>
      <c r="F38" s="63"/>
      <c r="G38" s="67">
        <v>5</v>
      </c>
      <c r="H38" s="63" t="s">
        <v>41</v>
      </c>
      <c r="I38" s="62"/>
      <c r="J38" s="62"/>
      <c r="K38" s="6"/>
      <c r="L38" s="23"/>
      <c r="M38" s="20"/>
      <c r="N38" s="6"/>
    </row>
    <row r="39" spans="2:14" ht="15.75">
      <c r="B39" s="73">
        <f t="shared" si="0"/>
        <v>20</v>
      </c>
      <c r="C39" s="79" t="s">
        <v>117</v>
      </c>
      <c r="D39" s="63" t="s">
        <v>118</v>
      </c>
      <c r="E39" s="63" t="s">
        <v>119</v>
      </c>
      <c r="F39" s="63" t="s">
        <v>120</v>
      </c>
      <c r="G39" s="66">
        <v>10</v>
      </c>
      <c r="H39" s="63" t="s">
        <v>41</v>
      </c>
      <c r="I39" s="62"/>
      <c r="J39" s="62"/>
      <c r="K39" s="6"/>
      <c r="L39" s="23"/>
      <c r="M39" s="20"/>
      <c r="N39" s="6"/>
    </row>
    <row r="40" spans="2:14" ht="15.75">
      <c r="B40" s="73">
        <f t="shared" si="0"/>
        <v>21</v>
      </c>
      <c r="C40" s="65" t="s">
        <v>121</v>
      </c>
      <c r="D40" s="63" t="s">
        <v>122</v>
      </c>
      <c r="E40" s="63" t="s">
        <v>119</v>
      </c>
      <c r="F40" s="63" t="s">
        <v>123</v>
      </c>
      <c r="G40" s="77">
        <v>10</v>
      </c>
      <c r="H40" s="63" t="s">
        <v>41</v>
      </c>
      <c r="I40" s="62"/>
      <c r="J40" s="62"/>
      <c r="K40" s="6"/>
      <c r="L40" s="23"/>
      <c r="M40" s="20"/>
      <c r="N40" s="6"/>
    </row>
    <row r="41" spans="2:14" ht="31.5">
      <c r="B41" s="73">
        <f t="shared" si="0"/>
        <v>22</v>
      </c>
      <c r="C41" s="65" t="s">
        <v>124</v>
      </c>
      <c r="D41" s="63" t="s">
        <v>125</v>
      </c>
      <c r="E41" s="63" t="s">
        <v>126</v>
      </c>
      <c r="F41" s="63" t="s">
        <v>127</v>
      </c>
      <c r="G41" s="77">
        <v>10</v>
      </c>
      <c r="H41" s="63" t="s">
        <v>41</v>
      </c>
      <c r="I41" s="62"/>
      <c r="J41" s="62"/>
      <c r="K41" s="6"/>
      <c r="L41" s="23"/>
      <c r="M41" s="20"/>
      <c r="N41" s="6"/>
    </row>
    <row r="42" spans="2:14" ht="15.75">
      <c r="B42" s="73">
        <f t="shared" si="0"/>
        <v>23</v>
      </c>
      <c r="C42" s="65" t="s">
        <v>128</v>
      </c>
      <c r="D42" s="63" t="s">
        <v>129</v>
      </c>
      <c r="E42" s="63" t="s">
        <v>130</v>
      </c>
      <c r="F42" s="63" t="s">
        <v>131</v>
      </c>
      <c r="G42" s="77">
        <v>1</v>
      </c>
      <c r="H42" s="63" t="s">
        <v>41</v>
      </c>
      <c r="I42" s="62"/>
      <c r="J42" s="62"/>
      <c r="K42" s="6"/>
      <c r="L42" s="23"/>
      <c r="M42" s="20"/>
      <c r="N42" s="6"/>
    </row>
    <row r="43" spans="2:14" ht="15.75">
      <c r="B43" s="73">
        <f t="shared" si="0"/>
        <v>24</v>
      </c>
      <c r="C43" s="65" t="s">
        <v>132</v>
      </c>
      <c r="D43" s="63" t="s">
        <v>133</v>
      </c>
      <c r="E43" s="63" t="s">
        <v>134</v>
      </c>
      <c r="F43" s="63" t="s">
        <v>135</v>
      </c>
      <c r="G43" s="77">
        <v>1</v>
      </c>
      <c r="H43" s="63" t="s">
        <v>41</v>
      </c>
      <c r="I43" s="62"/>
      <c r="J43" s="62"/>
      <c r="K43" s="6"/>
      <c r="L43" s="23"/>
      <c r="M43" s="20"/>
      <c r="N43" s="6"/>
    </row>
    <row r="44" spans="2:14" ht="31.5">
      <c r="B44" s="73">
        <f t="shared" si="0"/>
        <v>25</v>
      </c>
      <c r="C44" s="65" t="s">
        <v>136</v>
      </c>
      <c r="D44" s="63" t="s">
        <v>137</v>
      </c>
      <c r="E44" s="63" t="s">
        <v>138</v>
      </c>
      <c r="F44" s="63" t="s">
        <v>139</v>
      </c>
      <c r="G44" s="67">
        <v>1</v>
      </c>
      <c r="H44" s="63" t="s">
        <v>41</v>
      </c>
      <c r="I44" s="62"/>
      <c r="J44" s="62"/>
      <c r="K44" s="6"/>
      <c r="L44" s="23"/>
      <c r="M44" s="20"/>
      <c r="N44" s="6"/>
    </row>
    <row r="45" spans="2:14" ht="15.75">
      <c r="B45" s="73">
        <f t="shared" si="0"/>
        <v>26</v>
      </c>
      <c r="C45" s="65" t="s">
        <v>140</v>
      </c>
      <c r="D45" s="63" t="s">
        <v>141</v>
      </c>
      <c r="E45" s="63" t="s">
        <v>142</v>
      </c>
      <c r="F45" s="63" t="s">
        <v>143</v>
      </c>
      <c r="G45" s="67">
        <v>1</v>
      </c>
      <c r="H45" s="63" t="s">
        <v>41</v>
      </c>
      <c r="I45" s="62"/>
      <c r="J45" s="62"/>
      <c r="K45" s="6"/>
      <c r="L45" s="23"/>
      <c r="M45" s="20"/>
      <c r="N45" s="6"/>
    </row>
    <row r="46" spans="2:14" ht="15.75">
      <c r="B46" s="73">
        <f t="shared" si="0"/>
        <v>27</v>
      </c>
      <c r="C46" s="65" t="s">
        <v>144</v>
      </c>
      <c r="D46" s="63" t="s">
        <v>145</v>
      </c>
      <c r="E46" s="63" t="s">
        <v>146</v>
      </c>
      <c r="F46" s="63" t="s">
        <v>147</v>
      </c>
      <c r="G46" s="67">
        <v>1</v>
      </c>
      <c r="H46" s="63" t="s">
        <v>41</v>
      </c>
      <c r="I46" s="62"/>
      <c r="J46" s="62"/>
      <c r="K46" s="6"/>
      <c r="L46" s="23"/>
      <c r="M46" s="20"/>
      <c r="N46" s="6"/>
    </row>
    <row r="47" spans="2:14" ht="15.75">
      <c r="B47" s="73">
        <f t="shared" si="0"/>
        <v>28</v>
      </c>
      <c r="C47" s="65" t="s">
        <v>148</v>
      </c>
      <c r="D47" s="63" t="s">
        <v>149</v>
      </c>
      <c r="E47" s="63"/>
      <c r="F47" s="63" t="s">
        <v>150</v>
      </c>
      <c r="G47" s="78">
        <v>1</v>
      </c>
      <c r="H47" s="63" t="s">
        <v>41</v>
      </c>
      <c r="I47" s="62"/>
      <c r="J47" s="62"/>
      <c r="K47" s="6"/>
      <c r="L47" s="23"/>
      <c r="M47" s="20"/>
      <c r="N47" s="6"/>
    </row>
    <row r="48" spans="2:14" ht="15.75">
      <c r="B48" s="73">
        <f t="shared" si="0"/>
        <v>29</v>
      </c>
      <c r="C48" s="65" t="s">
        <v>151</v>
      </c>
      <c r="D48" s="63" t="s">
        <v>152</v>
      </c>
      <c r="E48" s="63" t="s">
        <v>153</v>
      </c>
      <c r="F48" s="63"/>
      <c r="G48" s="77">
        <v>13</v>
      </c>
      <c r="H48" s="63" t="s">
        <v>41</v>
      </c>
      <c r="I48" s="62"/>
      <c r="J48" s="62"/>
      <c r="K48" s="6"/>
      <c r="L48" s="23"/>
      <c r="M48" s="20"/>
      <c r="N48" s="6"/>
    </row>
    <row r="49" spans="2:14" ht="47.25">
      <c r="B49" s="73">
        <f t="shared" si="0"/>
        <v>30</v>
      </c>
      <c r="C49" s="65" t="s">
        <v>154</v>
      </c>
      <c r="D49" s="63" t="s">
        <v>155</v>
      </c>
      <c r="E49" s="63" t="s">
        <v>156</v>
      </c>
      <c r="F49" s="63" t="s">
        <v>157</v>
      </c>
      <c r="G49" s="67">
        <v>3</v>
      </c>
      <c r="H49" s="63" t="s">
        <v>158</v>
      </c>
      <c r="I49" s="62"/>
      <c r="J49" s="62"/>
      <c r="K49" s="6"/>
      <c r="L49" s="23"/>
      <c r="M49" s="20"/>
      <c r="N49" s="6"/>
    </row>
    <row r="50" spans="2:14" ht="47.25">
      <c r="B50" s="73">
        <f t="shared" si="0"/>
        <v>31</v>
      </c>
      <c r="C50" s="65" t="s">
        <v>159</v>
      </c>
      <c r="D50" s="63" t="s">
        <v>160</v>
      </c>
      <c r="E50" s="63" t="s">
        <v>161</v>
      </c>
      <c r="F50" s="63" t="s">
        <v>162</v>
      </c>
      <c r="G50" s="67">
        <v>3</v>
      </c>
      <c r="H50" s="63" t="s">
        <v>158</v>
      </c>
      <c r="I50" s="62"/>
      <c r="J50" s="62"/>
      <c r="K50" s="6"/>
      <c r="L50" s="23"/>
      <c r="M50" s="20"/>
      <c r="N50" s="6"/>
    </row>
    <row r="51" spans="2:14" ht="15.75">
      <c r="B51" s="73">
        <f t="shared" si="0"/>
        <v>32</v>
      </c>
      <c r="C51" s="65" t="s">
        <v>163</v>
      </c>
      <c r="D51" s="63" t="s">
        <v>164</v>
      </c>
      <c r="E51" s="63" t="s">
        <v>165</v>
      </c>
      <c r="F51" s="63" t="s">
        <v>53</v>
      </c>
      <c r="G51" s="67">
        <v>5</v>
      </c>
      <c r="H51" s="63" t="s">
        <v>41</v>
      </c>
      <c r="I51" s="62"/>
      <c r="J51" s="62"/>
      <c r="K51" s="6"/>
      <c r="L51" s="23"/>
      <c r="M51" s="20"/>
      <c r="N51" s="6"/>
    </row>
    <row r="52" spans="2:14" ht="31.5">
      <c r="B52" s="73">
        <f t="shared" si="0"/>
        <v>33</v>
      </c>
      <c r="C52" s="65" t="s">
        <v>166</v>
      </c>
      <c r="D52" s="63" t="s">
        <v>167</v>
      </c>
      <c r="E52" s="63" t="s">
        <v>168</v>
      </c>
      <c r="F52" s="63" t="s">
        <v>169</v>
      </c>
      <c r="G52" s="67">
        <v>1</v>
      </c>
      <c r="H52" s="63" t="s">
        <v>34</v>
      </c>
      <c r="I52" s="62"/>
      <c r="J52" s="62"/>
      <c r="K52" s="6"/>
      <c r="L52" s="23"/>
      <c r="M52" s="20"/>
      <c r="N52" s="6"/>
    </row>
    <row r="53" spans="2:14" ht="15.75">
      <c r="B53" s="73">
        <f t="shared" si="0"/>
        <v>34</v>
      </c>
      <c r="C53" s="65" t="s">
        <v>170</v>
      </c>
      <c r="D53" s="63" t="s">
        <v>171</v>
      </c>
      <c r="E53" s="63" t="s">
        <v>172</v>
      </c>
      <c r="F53" s="63" t="s">
        <v>172</v>
      </c>
      <c r="G53" s="67">
        <v>180</v>
      </c>
      <c r="H53" s="63" t="s">
        <v>34</v>
      </c>
      <c r="I53" s="62"/>
      <c r="J53" s="62"/>
      <c r="K53" s="6"/>
      <c r="L53" s="23"/>
      <c r="M53" s="20"/>
      <c r="N53" s="6"/>
    </row>
    <row r="54" spans="2:14" ht="31.5">
      <c r="B54" s="73">
        <f t="shared" si="0"/>
        <v>35</v>
      </c>
      <c r="C54" s="65" t="s">
        <v>173</v>
      </c>
      <c r="D54" s="63" t="s">
        <v>174</v>
      </c>
      <c r="E54" s="63" t="s">
        <v>175</v>
      </c>
      <c r="F54" s="63" t="s">
        <v>176</v>
      </c>
      <c r="G54" s="67">
        <v>15</v>
      </c>
      <c r="H54" s="63" t="s">
        <v>34</v>
      </c>
      <c r="I54" s="62"/>
      <c r="J54" s="62"/>
      <c r="K54" s="6"/>
      <c r="L54" s="23"/>
      <c r="M54" s="20"/>
      <c r="N54" s="6"/>
    </row>
    <row r="55" spans="2:14" ht="15.75">
      <c r="B55" s="73">
        <f t="shared" si="0"/>
        <v>36</v>
      </c>
      <c r="C55" s="65" t="s">
        <v>177</v>
      </c>
      <c r="D55" s="63" t="s">
        <v>178</v>
      </c>
      <c r="E55" s="63"/>
      <c r="F55" s="63" t="s">
        <v>179</v>
      </c>
      <c r="G55" s="67">
        <v>20</v>
      </c>
      <c r="H55" s="63" t="s">
        <v>34</v>
      </c>
      <c r="I55" s="62"/>
      <c r="J55" s="62"/>
      <c r="K55" s="6"/>
      <c r="L55" s="23"/>
      <c r="M55" s="20"/>
      <c r="N55" s="6"/>
    </row>
    <row r="56" spans="2:14" ht="15.75">
      <c r="B56" s="73">
        <f t="shared" si="0"/>
        <v>37</v>
      </c>
      <c r="C56" s="65" t="s">
        <v>180</v>
      </c>
      <c r="D56" s="63" t="s">
        <v>181</v>
      </c>
      <c r="E56" s="63" t="s">
        <v>182</v>
      </c>
      <c r="F56" s="63" t="s">
        <v>183</v>
      </c>
      <c r="G56" s="67">
        <v>5</v>
      </c>
      <c r="H56" s="63" t="s">
        <v>34</v>
      </c>
      <c r="I56" s="62"/>
      <c r="J56" s="62"/>
      <c r="K56" s="6"/>
      <c r="L56" s="23"/>
      <c r="M56" s="20"/>
      <c r="N56" s="6"/>
    </row>
    <row r="57" spans="2:14" ht="15.75">
      <c r="B57" s="73">
        <f t="shared" si="0"/>
        <v>38</v>
      </c>
      <c r="C57" s="65" t="s">
        <v>184</v>
      </c>
      <c r="D57" s="63" t="s">
        <v>185</v>
      </c>
      <c r="E57" s="63" t="s">
        <v>186</v>
      </c>
      <c r="F57" s="63" t="s">
        <v>187</v>
      </c>
      <c r="G57" s="67">
        <v>4</v>
      </c>
      <c r="H57" s="63" t="s">
        <v>34</v>
      </c>
      <c r="I57" s="62"/>
      <c r="J57" s="62"/>
      <c r="K57" s="6"/>
      <c r="L57" s="23"/>
      <c r="M57" s="20"/>
      <c r="N57" s="6"/>
    </row>
    <row r="58" spans="2:14" ht="47.25">
      <c r="B58" s="73">
        <f t="shared" si="0"/>
        <v>39</v>
      </c>
      <c r="C58" s="65" t="s">
        <v>188</v>
      </c>
      <c r="D58" s="63" t="s">
        <v>189</v>
      </c>
      <c r="E58" s="63" t="s">
        <v>190</v>
      </c>
      <c r="F58" s="63" t="s">
        <v>191</v>
      </c>
      <c r="G58" s="67">
        <v>4</v>
      </c>
      <c r="H58" s="63" t="s">
        <v>34</v>
      </c>
      <c r="I58" s="62"/>
      <c r="J58" s="62"/>
      <c r="K58" s="6"/>
      <c r="L58" s="23"/>
      <c r="M58" s="20"/>
      <c r="N58" s="6"/>
    </row>
    <row r="59" spans="2:14" ht="15.75">
      <c r="B59" s="73">
        <f t="shared" si="0"/>
        <v>40</v>
      </c>
      <c r="C59" s="65" t="s">
        <v>192</v>
      </c>
      <c r="D59" s="63" t="s">
        <v>193</v>
      </c>
      <c r="E59" s="63" t="s">
        <v>194</v>
      </c>
      <c r="F59" s="63" t="s">
        <v>53</v>
      </c>
      <c r="G59" s="67">
        <v>10</v>
      </c>
      <c r="H59" s="63" t="s">
        <v>34</v>
      </c>
      <c r="I59" s="62"/>
      <c r="J59" s="62"/>
      <c r="K59" s="6"/>
      <c r="L59" s="23"/>
      <c r="M59" s="20"/>
      <c r="N59" s="6"/>
    </row>
    <row r="60" spans="2:14" ht="15.75">
      <c r="B60" s="73">
        <f t="shared" si="0"/>
        <v>41</v>
      </c>
      <c r="C60" s="65" t="s">
        <v>195</v>
      </c>
      <c r="D60" s="63" t="s">
        <v>196</v>
      </c>
      <c r="E60" s="63" t="s">
        <v>197</v>
      </c>
      <c r="F60" s="63"/>
      <c r="G60" s="67">
        <v>1</v>
      </c>
      <c r="H60" s="63" t="s">
        <v>34</v>
      </c>
      <c r="I60" s="62"/>
      <c r="J60" s="62"/>
      <c r="K60" s="6"/>
      <c r="L60" s="23"/>
      <c r="M60" s="20"/>
      <c r="N60" s="6"/>
    </row>
    <row r="61" spans="2:14" ht="15.75">
      <c r="B61" s="73">
        <f t="shared" si="0"/>
        <v>42</v>
      </c>
      <c r="C61" s="65" t="s">
        <v>198</v>
      </c>
      <c r="D61" s="63" t="s">
        <v>199</v>
      </c>
      <c r="E61" s="63" t="s">
        <v>200</v>
      </c>
      <c r="F61" s="63"/>
      <c r="G61" s="67">
        <v>100</v>
      </c>
      <c r="H61" s="63" t="s">
        <v>34</v>
      </c>
      <c r="I61" s="62"/>
      <c r="J61" s="62"/>
      <c r="K61" s="6"/>
      <c r="L61" s="23"/>
      <c r="M61" s="20"/>
      <c r="N61" s="6"/>
    </row>
    <row r="62" spans="2:14" ht="31.5">
      <c r="B62" s="73">
        <f t="shared" si="0"/>
        <v>43</v>
      </c>
      <c r="C62" s="65" t="s">
        <v>201</v>
      </c>
      <c r="D62" s="63" t="s">
        <v>202</v>
      </c>
      <c r="E62" s="63" t="s">
        <v>203</v>
      </c>
      <c r="F62" s="63" t="s">
        <v>204</v>
      </c>
      <c r="G62" s="67">
        <v>2</v>
      </c>
      <c r="H62" s="63" t="s">
        <v>34</v>
      </c>
      <c r="I62" s="62"/>
      <c r="J62" s="62"/>
      <c r="K62" s="6"/>
      <c r="L62" s="23"/>
      <c r="M62" s="20"/>
      <c r="N62" s="6"/>
    </row>
    <row r="63" spans="2:14" ht="31.5">
      <c r="B63" s="73">
        <f t="shared" si="0"/>
        <v>44</v>
      </c>
      <c r="C63" s="65" t="s">
        <v>205</v>
      </c>
      <c r="D63" s="63" t="s">
        <v>206</v>
      </c>
      <c r="E63" s="63" t="s">
        <v>207</v>
      </c>
      <c r="F63" s="63"/>
      <c r="G63" s="67">
        <v>2</v>
      </c>
      <c r="H63" s="63" t="s">
        <v>34</v>
      </c>
      <c r="I63" s="62"/>
      <c r="J63" s="62"/>
      <c r="K63" s="6"/>
      <c r="L63" s="23"/>
      <c r="M63" s="20"/>
      <c r="N63" s="6"/>
    </row>
    <row r="64" spans="2:14" ht="15.75">
      <c r="B64" s="73">
        <f t="shared" si="0"/>
        <v>45</v>
      </c>
      <c r="C64" s="65" t="s">
        <v>208</v>
      </c>
      <c r="D64" s="63" t="s">
        <v>209</v>
      </c>
      <c r="E64" s="63" t="s">
        <v>210</v>
      </c>
      <c r="F64" s="63"/>
      <c r="G64" s="67">
        <v>20</v>
      </c>
      <c r="H64" s="63" t="s">
        <v>34</v>
      </c>
      <c r="I64" s="62"/>
      <c r="J64" s="62"/>
      <c r="K64" s="6"/>
      <c r="L64" s="23"/>
      <c r="M64" s="20"/>
      <c r="N64" s="6"/>
    </row>
    <row r="65" spans="2:14" ht="15.75">
      <c r="B65" s="73">
        <f t="shared" si="0"/>
        <v>46</v>
      </c>
      <c r="C65" s="65" t="s">
        <v>211</v>
      </c>
      <c r="D65" s="63" t="s">
        <v>212</v>
      </c>
      <c r="E65" s="63" t="s">
        <v>213</v>
      </c>
      <c r="F65" s="63" t="s">
        <v>214</v>
      </c>
      <c r="G65" s="67">
        <v>2</v>
      </c>
      <c r="H65" s="63" t="s">
        <v>34</v>
      </c>
      <c r="I65" s="62"/>
      <c r="J65" s="62"/>
      <c r="K65" s="6"/>
      <c r="L65" s="23"/>
      <c r="M65" s="20"/>
      <c r="N65" s="6"/>
    </row>
    <row r="66" spans="2:14" ht="31.5">
      <c r="B66" s="73">
        <f t="shared" si="0"/>
        <v>47</v>
      </c>
      <c r="C66" s="65" t="s">
        <v>215</v>
      </c>
      <c r="D66" s="63" t="s">
        <v>216</v>
      </c>
      <c r="E66" s="63" t="s">
        <v>35</v>
      </c>
      <c r="F66" s="63" t="s">
        <v>217</v>
      </c>
      <c r="G66" s="67">
        <v>2</v>
      </c>
      <c r="H66" s="63" t="s">
        <v>34</v>
      </c>
      <c r="I66" s="62"/>
      <c r="J66" s="62"/>
      <c r="K66" s="6"/>
      <c r="L66" s="23"/>
      <c r="M66" s="20"/>
      <c r="N66" s="6"/>
    </row>
    <row r="67" spans="2:14" ht="31.5">
      <c r="B67" s="73">
        <f t="shared" si="0"/>
        <v>48</v>
      </c>
      <c r="C67" s="65" t="s">
        <v>218</v>
      </c>
      <c r="D67" s="63" t="s">
        <v>219</v>
      </c>
      <c r="E67" s="63" t="s">
        <v>220</v>
      </c>
      <c r="F67" s="63" t="s">
        <v>221</v>
      </c>
      <c r="G67" s="67">
        <v>10</v>
      </c>
      <c r="H67" s="63" t="s">
        <v>34</v>
      </c>
      <c r="I67" s="62"/>
      <c r="J67" s="62"/>
      <c r="K67" s="6"/>
      <c r="L67" s="23"/>
      <c r="M67" s="20"/>
      <c r="N67" s="6"/>
    </row>
    <row r="68" spans="2:14" ht="15.75">
      <c r="B68" s="73">
        <f t="shared" si="0"/>
        <v>49</v>
      </c>
      <c r="C68" s="65" t="s">
        <v>222</v>
      </c>
      <c r="D68" s="63" t="s">
        <v>223</v>
      </c>
      <c r="E68" s="63" t="s">
        <v>224</v>
      </c>
      <c r="F68" s="63" t="s">
        <v>225</v>
      </c>
      <c r="G68" s="67">
        <v>30</v>
      </c>
      <c r="H68" s="63" t="s">
        <v>34</v>
      </c>
      <c r="I68" s="62"/>
      <c r="J68" s="62"/>
      <c r="K68" s="6"/>
      <c r="L68" s="23"/>
      <c r="M68" s="20"/>
      <c r="N68" s="6"/>
    </row>
    <row r="69" spans="2:14" ht="31.5">
      <c r="B69" s="73">
        <f t="shared" si="0"/>
        <v>50</v>
      </c>
      <c r="C69" s="65" t="s">
        <v>226</v>
      </c>
      <c r="D69" s="63" t="s">
        <v>227</v>
      </c>
      <c r="E69" s="63" t="s">
        <v>228</v>
      </c>
      <c r="F69" s="63"/>
      <c r="G69" s="67">
        <v>5</v>
      </c>
      <c r="H69" s="63" t="s">
        <v>34</v>
      </c>
      <c r="I69" s="62"/>
      <c r="J69" s="62"/>
      <c r="K69" s="6"/>
      <c r="L69" s="23"/>
      <c r="M69" s="20"/>
      <c r="N69" s="6"/>
    </row>
    <row r="70" spans="2:14" ht="31.5">
      <c r="B70" s="73">
        <f t="shared" si="0"/>
        <v>51</v>
      </c>
      <c r="C70" s="65" t="s">
        <v>229</v>
      </c>
      <c r="D70" s="63" t="s">
        <v>230</v>
      </c>
      <c r="E70" s="63" t="s">
        <v>231</v>
      </c>
      <c r="F70" s="63"/>
      <c r="G70" s="67">
        <v>5</v>
      </c>
      <c r="H70" s="63" t="s">
        <v>34</v>
      </c>
      <c r="I70" s="62"/>
      <c r="J70" s="62"/>
      <c r="K70" s="6"/>
      <c r="L70" s="23"/>
      <c r="M70" s="20"/>
      <c r="N70" s="6"/>
    </row>
    <row r="71" spans="2:14" ht="15.75">
      <c r="B71" s="73">
        <f t="shared" si="0"/>
        <v>52</v>
      </c>
      <c r="C71" s="65" t="s">
        <v>232</v>
      </c>
      <c r="D71" s="63" t="s">
        <v>233</v>
      </c>
      <c r="E71" s="63" t="s">
        <v>234</v>
      </c>
      <c r="F71" s="63" t="s">
        <v>235</v>
      </c>
      <c r="G71" s="67">
        <v>1</v>
      </c>
      <c r="H71" s="63" t="s">
        <v>34</v>
      </c>
      <c r="I71" s="62"/>
      <c r="J71" s="62"/>
      <c r="K71" s="6"/>
      <c r="L71" s="23"/>
      <c r="M71" s="20"/>
      <c r="N71" s="6"/>
    </row>
    <row r="72" spans="2:14" ht="15.75">
      <c r="B72" s="73">
        <f t="shared" si="0"/>
        <v>53</v>
      </c>
      <c r="C72" s="65" t="s">
        <v>236</v>
      </c>
      <c r="D72" s="63" t="s">
        <v>237</v>
      </c>
      <c r="E72" s="63" t="s">
        <v>238</v>
      </c>
      <c r="F72" s="63"/>
      <c r="G72" s="67">
        <v>20</v>
      </c>
      <c r="H72" s="63" t="s">
        <v>239</v>
      </c>
      <c r="I72" s="62"/>
      <c r="J72" s="62"/>
      <c r="K72" s="6"/>
      <c r="L72" s="23"/>
      <c r="M72" s="20"/>
      <c r="N72" s="6"/>
    </row>
    <row r="73" spans="2:14" ht="15.75">
      <c r="B73" s="73">
        <f t="shared" si="0"/>
        <v>54</v>
      </c>
      <c r="C73" s="65" t="s">
        <v>198</v>
      </c>
      <c r="D73" s="63" t="s">
        <v>199</v>
      </c>
      <c r="E73" s="63" t="s">
        <v>200</v>
      </c>
      <c r="F73" s="63"/>
      <c r="G73" s="67">
        <v>150</v>
      </c>
      <c r="H73" s="63" t="s">
        <v>42</v>
      </c>
      <c r="I73" s="62"/>
      <c r="J73" s="62"/>
      <c r="K73" s="6"/>
      <c r="L73" s="23"/>
      <c r="M73" s="20"/>
      <c r="N73" s="6"/>
    </row>
    <row r="74" spans="2:14" ht="15.75">
      <c r="B74" s="73">
        <f t="shared" si="0"/>
        <v>55</v>
      </c>
      <c r="C74" s="65" t="s">
        <v>170</v>
      </c>
      <c r="D74" s="63" t="s">
        <v>171</v>
      </c>
      <c r="E74" s="63"/>
      <c r="F74" s="63" t="s">
        <v>172</v>
      </c>
      <c r="G74" s="67">
        <v>300</v>
      </c>
      <c r="H74" s="63" t="s">
        <v>42</v>
      </c>
      <c r="I74" s="62"/>
      <c r="J74" s="62"/>
      <c r="K74" s="6"/>
      <c r="L74" s="23"/>
      <c r="M74" s="20"/>
      <c r="N74" s="6"/>
    </row>
    <row r="75" spans="2:14" ht="15.75">
      <c r="B75" s="73">
        <f t="shared" si="0"/>
        <v>56</v>
      </c>
      <c r="C75" s="65" t="s">
        <v>240</v>
      </c>
      <c r="D75" s="63" t="s">
        <v>241</v>
      </c>
      <c r="E75" s="63" t="s">
        <v>242</v>
      </c>
      <c r="F75" s="63" t="s">
        <v>243</v>
      </c>
      <c r="G75" s="67">
        <v>15</v>
      </c>
      <c r="H75" s="63" t="s">
        <v>42</v>
      </c>
      <c r="I75" s="62"/>
      <c r="J75" s="62"/>
      <c r="K75" s="6"/>
      <c r="L75" s="23"/>
      <c r="M75" s="20"/>
      <c r="N75" s="6"/>
    </row>
    <row r="76" spans="2:14" ht="15.75">
      <c r="B76" s="73">
        <f t="shared" si="0"/>
        <v>57</v>
      </c>
      <c r="C76" s="65" t="s">
        <v>184</v>
      </c>
      <c r="D76" s="63" t="s">
        <v>244</v>
      </c>
      <c r="E76" s="63" t="s">
        <v>245</v>
      </c>
      <c r="F76" s="63" t="s">
        <v>246</v>
      </c>
      <c r="G76" s="67">
        <v>5</v>
      </c>
      <c r="H76" s="63" t="s">
        <v>42</v>
      </c>
      <c r="I76" s="62"/>
      <c r="J76" s="62"/>
      <c r="K76" s="6"/>
      <c r="L76" s="23"/>
      <c r="M76" s="20"/>
      <c r="N76" s="6"/>
    </row>
    <row r="77" spans="2:14" ht="15.75">
      <c r="B77" s="73">
        <f t="shared" si="0"/>
        <v>58</v>
      </c>
      <c r="C77" s="65" t="s">
        <v>192</v>
      </c>
      <c r="D77" s="63" t="s">
        <v>247</v>
      </c>
      <c r="E77" s="63" t="s">
        <v>194</v>
      </c>
      <c r="F77" s="63" t="s">
        <v>53</v>
      </c>
      <c r="G77" s="67">
        <v>5</v>
      </c>
      <c r="H77" s="63" t="s">
        <v>42</v>
      </c>
      <c r="I77" s="62"/>
      <c r="J77" s="62"/>
      <c r="K77" s="6"/>
      <c r="L77" s="23"/>
      <c r="M77" s="20"/>
      <c r="N77" s="6"/>
    </row>
    <row r="78" spans="2:14" ht="31.5">
      <c r="B78" s="73">
        <f t="shared" si="0"/>
        <v>59</v>
      </c>
      <c r="C78" s="65" t="s">
        <v>248</v>
      </c>
      <c r="D78" s="63" t="s">
        <v>249</v>
      </c>
      <c r="E78" s="63" t="s">
        <v>250</v>
      </c>
      <c r="F78" s="63" t="s">
        <v>251</v>
      </c>
      <c r="G78" s="67">
        <v>2</v>
      </c>
      <c r="H78" s="63" t="s">
        <v>42</v>
      </c>
      <c r="I78" s="62"/>
      <c r="J78" s="62"/>
      <c r="K78" s="6"/>
      <c r="L78" s="23"/>
      <c r="M78" s="20"/>
      <c r="N78" s="6"/>
    </row>
    <row r="79" spans="2:14" ht="15.75">
      <c r="B79" s="73">
        <f t="shared" si="0"/>
        <v>60</v>
      </c>
      <c r="C79" s="65" t="s">
        <v>252</v>
      </c>
      <c r="D79" s="63" t="s">
        <v>253</v>
      </c>
      <c r="E79" s="63" t="s">
        <v>254</v>
      </c>
      <c r="F79" s="63" t="s">
        <v>255</v>
      </c>
      <c r="G79" s="67">
        <v>3</v>
      </c>
      <c r="H79" s="63" t="s">
        <v>42</v>
      </c>
      <c r="I79" s="62"/>
      <c r="J79" s="62"/>
      <c r="K79" s="6"/>
      <c r="L79" s="23"/>
      <c r="M79" s="20"/>
      <c r="N79" s="6"/>
    </row>
    <row r="80" spans="2:14" ht="31.5">
      <c r="B80" s="73">
        <f t="shared" si="0"/>
        <v>61</v>
      </c>
      <c r="C80" s="65" t="s">
        <v>256</v>
      </c>
      <c r="D80" s="63" t="s">
        <v>257</v>
      </c>
      <c r="E80" s="63" t="s">
        <v>258</v>
      </c>
      <c r="F80" s="63"/>
      <c r="G80" s="67">
        <v>5</v>
      </c>
      <c r="H80" s="63" t="s">
        <v>259</v>
      </c>
      <c r="I80" s="62"/>
      <c r="J80" s="62"/>
      <c r="K80" s="6"/>
      <c r="L80" s="23"/>
      <c r="M80" s="20"/>
      <c r="N80" s="6"/>
    </row>
    <row r="81" spans="2:14" ht="31.5">
      <c r="B81" s="73">
        <f t="shared" si="0"/>
        <v>62</v>
      </c>
      <c r="C81" s="65" t="s">
        <v>256</v>
      </c>
      <c r="D81" s="63" t="s">
        <v>257</v>
      </c>
      <c r="E81" s="63" t="s">
        <v>260</v>
      </c>
      <c r="F81" s="63"/>
      <c r="G81" s="67">
        <v>5</v>
      </c>
      <c r="H81" s="63" t="s">
        <v>259</v>
      </c>
      <c r="I81" s="62"/>
      <c r="J81" s="62"/>
      <c r="K81" s="6"/>
      <c r="L81" s="23"/>
      <c r="M81" s="20"/>
      <c r="N81" s="6"/>
    </row>
    <row r="82" spans="2:14" ht="78.75">
      <c r="B82" s="73">
        <f t="shared" si="0"/>
        <v>63</v>
      </c>
      <c r="C82" s="65" t="s">
        <v>261</v>
      </c>
      <c r="D82" s="63" t="s">
        <v>262</v>
      </c>
      <c r="E82" s="63" t="s">
        <v>263</v>
      </c>
      <c r="F82" s="63"/>
      <c r="G82" s="67">
        <v>5</v>
      </c>
      <c r="H82" s="63" t="s">
        <v>259</v>
      </c>
      <c r="I82" s="62"/>
      <c r="J82" s="62"/>
      <c r="K82" s="6"/>
      <c r="L82" s="23"/>
      <c r="M82" s="20"/>
      <c r="N82" s="6"/>
    </row>
    <row r="83" spans="2:14" ht="31.5">
      <c r="B83" s="73">
        <f t="shared" si="0"/>
        <v>64</v>
      </c>
      <c r="C83" s="65" t="s">
        <v>215</v>
      </c>
      <c r="D83" s="63" t="s">
        <v>264</v>
      </c>
      <c r="E83" s="63" t="s">
        <v>35</v>
      </c>
      <c r="F83" s="63" t="s">
        <v>217</v>
      </c>
      <c r="G83" s="67">
        <v>3</v>
      </c>
      <c r="H83" s="63" t="s">
        <v>265</v>
      </c>
      <c r="I83" s="62"/>
      <c r="J83" s="62"/>
      <c r="K83" s="6"/>
      <c r="L83" s="23"/>
      <c r="M83" s="20"/>
      <c r="N83" s="6"/>
    </row>
    <row r="84" spans="2:14" ht="15.75">
      <c r="B84" s="73">
        <f t="shared" si="0"/>
        <v>65</v>
      </c>
      <c r="C84" s="65" t="s">
        <v>266</v>
      </c>
      <c r="D84" s="63" t="s">
        <v>267</v>
      </c>
      <c r="E84" s="63"/>
      <c r="F84" s="63" t="s">
        <v>268</v>
      </c>
      <c r="G84" s="67">
        <v>30</v>
      </c>
      <c r="H84" s="63" t="s">
        <v>42</v>
      </c>
      <c r="I84" s="62"/>
      <c r="J84" s="62"/>
      <c r="K84" s="6"/>
      <c r="L84" s="23"/>
      <c r="M84" s="20"/>
      <c r="N84" s="6"/>
    </row>
    <row r="85" spans="2:14" ht="15.75">
      <c r="B85" s="73">
        <f t="shared" si="0"/>
        <v>66</v>
      </c>
      <c r="C85" s="65" t="s">
        <v>269</v>
      </c>
      <c r="D85" s="63" t="s">
        <v>270</v>
      </c>
      <c r="E85" s="63" t="s">
        <v>271</v>
      </c>
      <c r="F85" s="63"/>
      <c r="G85" s="67">
        <v>2</v>
      </c>
      <c r="H85" s="63" t="s">
        <v>42</v>
      </c>
      <c r="I85" s="62"/>
      <c r="J85" s="62"/>
      <c r="K85" s="6"/>
      <c r="L85" s="23"/>
      <c r="M85" s="20"/>
      <c r="N85" s="6"/>
    </row>
    <row r="86" spans="2:14" ht="31.5">
      <c r="B86" s="73">
        <f aca="true" t="shared" si="1" ref="B86:B130">SUM(B85+1)</f>
        <v>67</v>
      </c>
      <c r="C86" s="65" t="s">
        <v>272</v>
      </c>
      <c r="D86" s="63" t="s">
        <v>273</v>
      </c>
      <c r="E86" s="63" t="s">
        <v>274</v>
      </c>
      <c r="F86" s="63" t="s">
        <v>275</v>
      </c>
      <c r="G86" s="67">
        <v>5</v>
      </c>
      <c r="H86" s="63" t="s">
        <v>43</v>
      </c>
      <c r="I86" s="62"/>
      <c r="J86" s="62"/>
      <c r="K86" s="6"/>
      <c r="L86" s="23"/>
      <c r="M86" s="20"/>
      <c r="N86" s="6"/>
    </row>
    <row r="87" spans="2:14" ht="31.5">
      <c r="B87" s="73">
        <f t="shared" si="1"/>
        <v>68</v>
      </c>
      <c r="C87" s="65" t="s">
        <v>276</v>
      </c>
      <c r="D87" s="63" t="s">
        <v>277</v>
      </c>
      <c r="E87" s="63"/>
      <c r="F87" s="63" t="s">
        <v>278</v>
      </c>
      <c r="G87" s="67">
        <v>3</v>
      </c>
      <c r="H87" s="63" t="s">
        <v>43</v>
      </c>
      <c r="I87" s="62"/>
      <c r="J87" s="62"/>
      <c r="K87" s="6"/>
      <c r="L87" s="23"/>
      <c r="M87" s="20"/>
      <c r="N87" s="6"/>
    </row>
    <row r="88" spans="2:14" ht="15.75">
      <c r="B88" s="73">
        <f t="shared" si="1"/>
        <v>69</v>
      </c>
      <c r="C88" s="65" t="s">
        <v>279</v>
      </c>
      <c r="D88" s="63" t="s">
        <v>280</v>
      </c>
      <c r="E88" s="63" t="s">
        <v>281</v>
      </c>
      <c r="F88" s="63" t="s">
        <v>282</v>
      </c>
      <c r="G88" s="67">
        <v>1</v>
      </c>
      <c r="H88" s="63" t="s">
        <v>42</v>
      </c>
      <c r="I88" s="62"/>
      <c r="J88" s="62"/>
      <c r="K88" s="6"/>
      <c r="L88" s="23"/>
      <c r="M88" s="20"/>
      <c r="N88" s="6"/>
    </row>
    <row r="89" spans="2:14" ht="189">
      <c r="B89" s="73">
        <f t="shared" si="1"/>
        <v>70</v>
      </c>
      <c r="C89" s="65" t="s">
        <v>283</v>
      </c>
      <c r="D89" s="63" t="s">
        <v>284</v>
      </c>
      <c r="E89" s="63" t="s">
        <v>285</v>
      </c>
      <c r="F89" s="63" t="s">
        <v>286</v>
      </c>
      <c r="G89" s="67">
        <v>2</v>
      </c>
      <c r="H89" s="63" t="s">
        <v>42</v>
      </c>
      <c r="I89" s="62"/>
      <c r="J89" s="62"/>
      <c r="K89" s="6"/>
      <c r="L89" s="23"/>
      <c r="M89" s="20"/>
      <c r="N89" s="6"/>
    </row>
    <row r="90" spans="2:14" ht="15.75">
      <c r="B90" s="73">
        <f t="shared" si="1"/>
        <v>71</v>
      </c>
      <c r="C90" s="65" t="s">
        <v>287</v>
      </c>
      <c r="D90" s="63" t="s">
        <v>288</v>
      </c>
      <c r="E90" s="63" t="s">
        <v>123</v>
      </c>
      <c r="F90" s="63"/>
      <c r="G90" s="67">
        <v>20</v>
      </c>
      <c r="H90" s="63" t="s">
        <v>42</v>
      </c>
      <c r="I90" s="62"/>
      <c r="J90" s="62"/>
      <c r="K90" s="6"/>
      <c r="L90" s="23"/>
      <c r="M90" s="20"/>
      <c r="N90" s="6"/>
    </row>
    <row r="91" spans="2:14" ht="15.75">
      <c r="B91" s="73">
        <f t="shared" si="1"/>
        <v>72</v>
      </c>
      <c r="C91" s="65" t="s">
        <v>287</v>
      </c>
      <c r="D91" s="63" t="s">
        <v>288</v>
      </c>
      <c r="E91" s="63" t="s">
        <v>120</v>
      </c>
      <c r="F91" s="63"/>
      <c r="G91" s="67">
        <v>20</v>
      </c>
      <c r="H91" s="63" t="s">
        <v>42</v>
      </c>
      <c r="I91" s="62"/>
      <c r="J91" s="62"/>
      <c r="K91" s="6"/>
      <c r="L91" s="23"/>
      <c r="M91" s="20"/>
      <c r="N91" s="6"/>
    </row>
    <row r="92" spans="2:14" ht="31.5">
      <c r="B92" s="73">
        <f t="shared" si="1"/>
        <v>73</v>
      </c>
      <c r="C92" s="65" t="s">
        <v>289</v>
      </c>
      <c r="D92" s="63" t="s">
        <v>290</v>
      </c>
      <c r="E92" s="63"/>
      <c r="F92" s="63" t="s">
        <v>291</v>
      </c>
      <c r="G92" s="67">
        <v>8</v>
      </c>
      <c r="H92" s="63" t="s">
        <v>42</v>
      </c>
      <c r="I92" s="62"/>
      <c r="J92" s="62"/>
      <c r="K92" s="6"/>
      <c r="L92" s="23"/>
      <c r="M92" s="20"/>
      <c r="N92" s="6"/>
    </row>
    <row r="93" spans="2:14" ht="31.5">
      <c r="B93" s="73">
        <f t="shared" si="1"/>
        <v>74</v>
      </c>
      <c r="C93" s="65" t="s">
        <v>292</v>
      </c>
      <c r="D93" s="63" t="s">
        <v>293</v>
      </c>
      <c r="E93" s="63"/>
      <c r="F93" s="63" t="s">
        <v>294</v>
      </c>
      <c r="G93" s="67">
        <v>5</v>
      </c>
      <c r="H93" s="63" t="s">
        <v>42</v>
      </c>
      <c r="I93" s="62"/>
      <c r="J93" s="62"/>
      <c r="K93" s="6"/>
      <c r="L93" s="23"/>
      <c r="M93" s="20"/>
      <c r="N93" s="6"/>
    </row>
    <row r="94" spans="2:14" ht="31.5">
      <c r="B94" s="73">
        <f t="shared" si="1"/>
        <v>75</v>
      </c>
      <c r="C94" s="65" t="s">
        <v>295</v>
      </c>
      <c r="D94" s="63" t="s">
        <v>296</v>
      </c>
      <c r="E94" s="63" t="s">
        <v>297</v>
      </c>
      <c r="F94" s="63"/>
      <c r="G94" s="67">
        <v>2</v>
      </c>
      <c r="H94" s="63" t="s">
        <v>42</v>
      </c>
      <c r="I94" s="62"/>
      <c r="J94" s="62"/>
      <c r="K94" s="6"/>
      <c r="L94" s="23"/>
      <c r="M94" s="20"/>
      <c r="N94" s="6"/>
    </row>
    <row r="95" spans="2:14" ht="31.5">
      <c r="B95" s="73">
        <f t="shared" si="1"/>
        <v>76</v>
      </c>
      <c r="C95" s="65" t="s">
        <v>298</v>
      </c>
      <c r="D95" s="63" t="s">
        <v>299</v>
      </c>
      <c r="E95" s="63" t="s">
        <v>300</v>
      </c>
      <c r="F95" s="63"/>
      <c r="G95" s="67">
        <v>2</v>
      </c>
      <c r="H95" s="63" t="s">
        <v>42</v>
      </c>
      <c r="I95" s="62"/>
      <c r="J95" s="62"/>
      <c r="K95" s="6"/>
      <c r="L95" s="23"/>
      <c r="M95" s="20"/>
      <c r="N95" s="6"/>
    </row>
    <row r="96" spans="2:14" ht="15.75">
      <c r="B96" s="73">
        <f t="shared" si="1"/>
        <v>77</v>
      </c>
      <c r="C96" s="65" t="s">
        <v>301</v>
      </c>
      <c r="D96" s="63" t="s">
        <v>302</v>
      </c>
      <c r="E96" s="63" t="s">
        <v>303</v>
      </c>
      <c r="F96" s="63" t="s">
        <v>304</v>
      </c>
      <c r="G96" s="67">
        <v>3</v>
      </c>
      <c r="H96" s="63" t="s">
        <v>42</v>
      </c>
      <c r="I96" s="62"/>
      <c r="J96" s="62"/>
      <c r="K96" s="6"/>
      <c r="L96" s="23"/>
      <c r="M96" s="20"/>
      <c r="N96" s="6"/>
    </row>
    <row r="97" spans="2:14" ht="31.5">
      <c r="B97" s="73">
        <f t="shared" si="1"/>
        <v>78</v>
      </c>
      <c r="C97" s="65" t="s">
        <v>305</v>
      </c>
      <c r="D97" s="63" t="s">
        <v>306</v>
      </c>
      <c r="E97" s="63" t="s">
        <v>307</v>
      </c>
      <c r="F97" s="63" t="s">
        <v>308</v>
      </c>
      <c r="G97" s="67">
        <v>5</v>
      </c>
      <c r="H97" s="63" t="s">
        <v>42</v>
      </c>
      <c r="I97" s="62"/>
      <c r="J97" s="62"/>
      <c r="K97" s="6"/>
      <c r="L97" s="23"/>
      <c r="M97" s="20"/>
      <c r="N97" s="6"/>
    </row>
    <row r="98" spans="2:14" ht="63">
      <c r="B98" s="73">
        <f t="shared" si="1"/>
        <v>79</v>
      </c>
      <c r="C98" s="65" t="s">
        <v>309</v>
      </c>
      <c r="D98" s="63" t="s">
        <v>310</v>
      </c>
      <c r="E98" s="63" t="s">
        <v>311</v>
      </c>
      <c r="F98" s="63" t="s">
        <v>312</v>
      </c>
      <c r="G98" s="67">
        <v>30</v>
      </c>
      <c r="H98" s="63" t="s">
        <v>42</v>
      </c>
      <c r="I98" s="62"/>
      <c r="J98" s="62"/>
      <c r="K98" s="6"/>
      <c r="L98" s="23"/>
      <c r="M98" s="20"/>
      <c r="N98" s="6"/>
    </row>
    <row r="99" spans="2:14" ht="63">
      <c r="B99" s="73">
        <f t="shared" si="1"/>
        <v>80</v>
      </c>
      <c r="C99" s="65" t="s">
        <v>313</v>
      </c>
      <c r="D99" s="63" t="s">
        <v>314</v>
      </c>
      <c r="E99" s="63" t="s">
        <v>315</v>
      </c>
      <c r="F99" s="63" t="s">
        <v>316</v>
      </c>
      <c r="G99" s="67">
        <v>30</v>
      </c>
      <c r="H99" s="63" t="s">
        <v>42</v>
      </c>
      <c r="I99" s="62"/>
      <c r="J99" s="62"/>
      <c r="K99" s="6"/>
      <c r="L99" s="23"/>
      <c r="M99" s="20"/>
      <c r="N99" s="6"/>
    </row>
    <row r="100" spans="2:14" ht="63">
      <c r="B100" s="73">
        <f t="shared" si="1"/>
        <v>81</v>
      </c>
      <c r="C100" s="65" t="s">
        <v>317</v>
      </c>
      <c r="D100" s="63" t="s">
        <v>318</v>
      </c>
      <c r="E100" s="63" t="s">
        <v>319</v>
      </c>
      <c r="F100" s="63" t="s">
        <v>320</v>
      </c>
      <c r="G100" s="67">
        <v>15</v>
      </c>
      <c r="H100" s="63" t="s">
        <v>42</v>
      </c>
      <c r="I100" s="62"/>
      <c r="J100" s="62"/>
      <c r="K100" s="6"/>
      <c r="L100" s="23"/>
      <c r="M100" s="20"/>
      <c r="N100" s="6"/>
    </row>
    <row r="101" spans="2:14" ht="126">
      <c r="B101" s="73">
        <f t="shared" si="1"/>
        <v>82</v>
      </c>
      <c r="C101" s="65" t="s">
        <v>321</v>
      </c>
      <c r="D101" s="63" t="s">
        <v>322</v>
      </c>
      <c r="E101" s="63" t="s">
        <v>323</v>
      </c>
      <c r="F101" s="63"/>
      <c r="G101" s="67">
        <v>20</v>
      </c>
      <c r="H101" s="63" t="s">
        <v>42</v>
      </c>
      <c r="I101" s="62"/>
      <c r="J101" s="62"/>
      <c r="K101" s="6"/>
      <c r="L101" s="23"/>
      <c r="M101" s="20"/>
      <c r="N101" s="6"/>
    </row>
    <row r="102" spans="2:14" ht="47.25">
      <c r="B102" s="73">
        <f t="shared" si="1"/>
        <v>83</v>
      </c>
      <c r="C102" s="65" t="s">
        <v>324</v>
      </c>
      <c r="D102" s="63" t="s">
        <v>325</v>
      </c>
      <c r="E102" s="63" t="s">
        <v>326</v>
      </c>
      <c r="F102" s="63" t="s">
        <v>327</v>
      </c>
      <c r="G102" s="67">
        <v>10</v>
      </c>
      <c r="H102" s="63" t="s">
        <v>42</v>
      </c>
      <c r="I102" s="62"/>
      <c r="J102" s="62"/>
      <c r="K102" s="6"/>
      <c r="L102" s="23"/>
      <c r="M102" s="20"/>
      <c r="N102" s="6"/>
    </row>
    <row r="103" spans="2:14" ht="15.75">
      <c r="B103" s="73">
        <f t="shared" si="1"/>
        <v>84</v>
      </c>
      <c r="C103" s="65" t="s">
        <v>86</v>
      </c>
      <c r="D103" s="63" t="s">
        <v>328</v>
      </c>
      <c r="E103" s="63" t="s">
        <v>329</v>
      </c>
      <c r="F103" s="63" t="s">
        <v>330</v>
      </c>
      <c r="G103" s="67">
        <v>20</v>
      </c>
      <c r="H103" s="63" t="s">
        <v>42</v>
      </c>
      <c r="I103" s="62"/>
      <c r="J103" s="62"/>
      <c r="K103" s="6"/>
      <c r="L103" s="23"/>
      <c r="M103" s="20"/>
      <c r="N103" s="6"/>
    </row>
    <row r="104" spans="2:14" ht="15.75">
      <c r="B104" s="73">
        <f t="shared" si="1"/>
        <v>85</v>
      </c>
      <c r="C104" s="65" t="s">
        <v>82</v>
      </c>
      <c r="D104" s="63" t="s">
        <v>331</v>
      </c>
      <c r="E104" s="63" t="s">
        <v>332</v>
      </c>
      <c r="F104" s="63" t="s">
        <v>333</v>
      </c>
      <c r="G104" s="67">
        <v>20</v>
      </c>
      <c r="H104" s="63" t="s">
        <v>42</v>
      </c>
      <c r="I104" s="62"/>
      <c r="J104" s="62"/>
      <c r="K104" s="6"/>
      <c r="L104" s="23"/>
      <c r="M104" s="20"/>
      <c r="N104" s="6"/>
    </row>
    <row r="105" spans="2:14" ht="15.75">
      <c r="B105" s="73">
        <f t="shared" si="1"/>
        <v>86</v>
      </c>
      <c r="C105" s="65" t="s">
        <v>334</v>
      </c>
      <c r="D105" s="63" t="s">
        <v>335</v>
      </c>
      <c r="E105" s="63" t="s">
        <v>336</v>
      </c>
      <c r="F105" s="63">
        <v>20</v>
      </c>
      <c r="G105" s="67">
        <v>3</v>
      </c>
      <c r="H105" s="63" t="s">
        <v>239</v>
      </c>
      <c r="I105" s="62"/>
      <c r="J105" s="62"/>
      <c r="K105" s="6"/>
      <c r="L105" s="23"/>
      <c r="M105" s="20"/>
      <c r="N105" s="6"/>
    </row>
    <row r="106" spans="2:14" ht="15.75">
      <c r="B106" s="73">
        <f t="shared" si="1"/>
        <v>87</v>
      </c>
      <c r="C106" s="65" t="s">
        <v>337</v>
      </c>
      <c r="D106" s="63" t="s">
        <v>338</v>
      </c>
      <c r="E106" s="63" t="s">
        <v>339</v>
      </c>
      <c r="F106" s="63">
        <v>20</v>
      </c>
      <c r="G106" s="67">
        <v>3</v>
      </c>
      <c r="H106" s="63" t="s">
        <v>239</v>
      </c>
      <c r="I106" s="62"/>
      <c r="J106" s="62"/>
      <c r="K106" s="6"/>
      <c r="L106" s="23"/>
      <c r="M106" s="20"/>
      <c r="N106" s="6"/>
    </row>
    <row r="107" spans="2:14" ht="15.75">
      <c r="B107" s="73">
        <f t="shared" si="1"/>
        <v>88</v>
      </c>
      <c r="C107" s="65" t="s">
        <v>340</v>
      </c>
      <c r="D107" s="63" t="s">
        <v>341</v>
      </c>
      <c r="E107" s="63" t="s">
        <v>342</v>
      </c>
      <c r="F107" s="63">
        <v>20</v>
      </c>
      <c r="G107" s="67">
        <v>3</v>
      </c>
      <c r="H107" s="63" t="s">
        <v>239</v>
      </c>
      <c r="I107" s="62"/>
      <c r="J107" s="62"/>
      <c r="K107" s="6"/>
      <c r="L107" s="23"/>
      <c r="M107" s="20"/>
      <c r="N107" s="6"/>
    </row>
    <row r="108" spans="2:14" ht="15.75">
      <c r="B108" s="73">
        <f t="shared" si="1"/>
        <v>89</v>
      </c>
      <c r="C108" s="65" t="s">
        <v>343</v>
      </c>
      <c r="D108" s="63" t="s">
        <v>344</v>
      </c>
      <c r="E108" s="63" t="s">
        <v>345</v>
      </c>
      <c r="F108" s="63">
        <v>20</v>
      </c>
      <c r="G108" s="67">
        <v>3</v>
      </c>
      <c r="H108" s="63" t="s">
        <v>239</v>
      </c>
      <c r="I108" s="62"/>
      <c r="J108" s="62"/>
      <c r="K108" s="6"/>
      <c r="L108" s="23"/>
      <c r="M108" s="20"/>
      <c r="N108" s="6"/>
    </row>
    <row r="109" spans="2:14" ht="15.75">
      <c r="B109" s="73">
        <f t="shared" si="1"/>
        <v>90</v>
      </c>
      <c r="C109" s="65" t="s">
        <v>346</v>
      </c>
      <c r="D109" s="63" t="s">
        <v>347</v>
      </c>
      <c r="E109" s="63" t="s">
        <v>348</v>
      </c>
      <c r="F109" s="63">
        <v>20</v>
      </c>
      <c r="G109" s="67">
        <v>6</v>
      </c>
      <c r="H109" s="63" t="s">
        <v>239</v>
      </c>
      <c r="I109" s="62"/>
      <c r="J109" s="62"/>
      <c r="K109" s="6"/>
      <c r="L109" s="23"/>
      <c r="M109" s="20"/>
      <c r="N109" s="6"/>
    </row>
    <row r="110" spans="2:14" ht="15.75">
      <c r="B110" s="73">
        <f t="shared" si="1"/>
        <v>91</v>
      </c>
      <c r="C110" s="65" t="s">
        <v>349</v>
      </c>
      <c r="D110" s="63" t="s">
        <v>350</v>
      </c>
      <c r="E110" s="63" t="s">
        <v>351</v>
      </c>
      <c r="F110" s="63">
        <v>20</v>
      </c>
      <c r="G110" s="67">
        <v>2</v>
      </c>
      <c r="H110" s="63" t="s">
        <v>239</v>
      </c>
      <c r="I110" s="62"/>
      <c r="J110" s="62"/>
      <c r="K110" s="6"/>
      <c r="L110" s="23"/>
      <c r="M110" s="20"/>
      <c r="N110" s="6"/>
    </row>
    <row r="111" spans="2:14" ht="15.75">
      <c r="B111" s="73">
        <f t="shared" si="1"/>
        <v>92</v>
      </c>
      <c r="C111" s="65" t="s">
        <v>352</v>
      </c>
      <c r="D111" s="63" t="s">
        <v>353</v>
      </c>
      <c r="E111" s="63" t="s">
        <v>354</v>
      </c>
      <c r="F111" s="63">
        <v>20</v>
      </c>
      <c r="G111" s="67">
        <v>3</v>
      </c>
      <c r="H111" s="63" t="s">
        <v>239</v>
      </c>
      <c r="I111" s="62"/>
      <c r="J111" s="62"/>
      <c r="K111" s="6"/>
      <c r="L111" s="23"/>
      <c r="M111" s="20"/>
      <c r="N111" s="6"/>
    </row>
    <row r="112" spans="2:14" ht="15.75">
      <c r="B112" s="73">
        <f t="shared" si="1"/>
        <v>93</v>
      </c>
      <c r="C112" s="65" t="s">
        <v>355</v>
      </c>
      <c r="D112" s="63" t="s">
        <v>356</v>
      </c>
      <c r="E112" s="63" t="s">
        <v>357</v>
      </c>
      <c r="F112" s="63">
        <v>20</v>
      </c>
      <c r="G112" s="67">
        <v>3</v>
      </c>
      <c r="H112" s="63" t="s">
        <v>239</v>
      </c>
      <c r="I112" s="62"/>
      <c r="J112" s="62"/>
      <c r="K112" s="6"/>
      <c r="L112" s="23"/>
      <c r="M112" s="20"/>
      <c r="N112" s="6"/>
    </row>
    <row r="113" spans="2:14" ht="15.75">
      <c r="B113" s="73">
        <f t="shared" si="1"/>
        <v>94</v>
      </c>
      <c r="C113" s="65" t="s">
        <v>358</v>
      </c>
      <c r="D113" s="63" t="s">
        <v>359</v>
      </c>
      <c r="E113" s="63" t="s">
        <v>360</v>
      </c>
      <c r="F113" s="63" t="s">
        <v>361</v>
      </c>
      <c r="G113" s="67">
        <v>50</v>
      </c>
      <c r="H113" s="63" t="s">
        <v>42</v>
      </c>
      <c r="I113" s="62"/>
      <c r="J113" s="62"/>
      <c r="K113" s="6"/>
      <c r="L113" s="23"/>
      <c r="M113" s="20"/>
      <c r="N113" s="6"/>
    </row>
    <row r="114" spans="2:14" ht="31.5">
      <c r="B114" s="73">
        <f t="shared" si="1"/>
        <v>95</v>
      </c>
      <c r="C114" s="65" t="s">
        <v>362</v>
      </c>
      <c r="D114" s="63" t="s">
        <v>363</v>
      </c>
      <c r="E114" s="63"/>
      <c r="F114" s="63" t="s">
        <v>364</v>
      </c>
      <c r="G114" s="67">
        <v>2000</v>
      </c>
      <c r="H114" s="63" t="s">
        <v>44</v>
      </c>
      <c r="I114" s="62"/>
      <c r="J114" s="62"/>
      <c r="K114" s="6"/>
      <c r="L114" s="23"/>
      <c r="M114" s="20"/>
      <c r="N114" s="6"/>
    </row>
    <row r="115" spans="2:14" ht="15.75">
      <c r="B115" s="73">
        <f t="shared" si="1"/>
        <v>96</v>
      </c>
      <c r="C115" s="65" t="s">
        <v>198</v>
      </c>
      <c r="D115" s="63" t="s">
        <v>199</v>
      </c>
      <c r="E115" s="63" t="s">
        <v>200</v>
      </c>
      <c r="F115" s="63"/>
      <c r="G115" s="67">
        <v>150</v>
      </c>
      <c r="H115" s="63" t="s">
        <v>42</v>
      </c>
      <c r="I115" s="62"/>
      <c r="J115" s="62"/>
      <c r="K115" s="6"/>
      <c r="L115" s="23"/>
      <c r="M115" s="20"/>
      <c r="N115" s="6"/>
    </row>
    <row r="116" spans="2:14" ht="31.5">
      <c r="B116" s="73">
        <f t="shared" si="1"/>
        <v>97</v>
      </c>
      <c r="C116" s="65" t="s">
        <v>365</v>
      </c>
      <c r="D116" s="63" t="s">
        <v>366</v>
      </c>
      <c r="E116" s="63" t="s">
        <v>367</v>
      </c>
      <c r="F116" s="63" t="s">
        <v>368</v>
      </c>
      <c r="G116" s="67">
        <v>5</v>
      </c>
      <c r="H116" s="63" t="s">
        <v>42</v>
      </c>
      <c r="I116" s="62"/>
      <c r="J116" s="62"/>
      <c r="K116" s="6"/>
      <c r="L116" s="23"/>
      <c r="M116" s="20"/>
      <c r="N116" s="6"/>
    </row>
    <row r="117" spans="2:14" ht="15.75">
      <c r="B117" s="73">
        <f t="shared" si="1"/>
        <v>98</v>
      </c>
      <c r="C117" s="65" t="s">
        <v>369</v>
      </c>
      <c r="D117" s="63" t="s">
        <v>370</v>
      </c>
      <c r="E117" s="63"/>
      <c r="F117" s="63" t="s">
        <v>371</v>
      </c>
      <c r="G117" s="67">
        <v>2</v>
      </c>
      <c r="H117" s="63" t="s">
        <v>42</v>
      </c>
      <c r="I117" s="62"/>
      <c r="J117" s="62"/>
      <c r="K117" s="6"/>
      <c r="L117" s="23"/>
      <c r="M117" s="20"/>
      <c r="N117" s="6"/>
    </row>
    <row r="118" spans="2:14" ht="15.75">
      <c r="B118" s="73">
        <f t="shared" si="1"/>
        <v>99</v>
      </c>
      <c r="C118" s="65" t="s">
        <v>372</v>
      </c>
      <c r="D118" s="63" t="s">
        <v>373</v>
      </c>
      <c r="E118" s="63" t="s">
        <v>374</v>
      </c>
      <c r="F118" s="63" t="s">
        <v>375</v>
      </c>
      <c r="G118" s="67">
        <v>5</v>
      </c>
      <c r="H118" s="63" t="s">
        <v>42</v>
      </c>
      <c r="I118" s="62"/>
      <c r="J118" s="62"/>
      <c r="K118" s="6"/>
      <c r="L118" s="23"/>
      <c r="M118" s="20"/>
      <c r="N118" s="6"/>
    </row>
    <row r="119" spans="2:14" ht="15.75">
      <c r="B119" s="73">
        <f t="shared" si="1"/>
        <v>100</v>
      </c>
      <c r="C119" s="65" t="s">
        <v>192</v>
      </c>
      <c r="D119" s="63" t="s">
        <v>247</v>
      </c>
      <c r="E119" s="63" t="s">
        <v>376</v>
      </c>
      <c r="F119" s="63" t="s">
        <v>377</v>
      </c>
      <c r="G119" s="67">
        <v>10</v>
      </c>
      <c r="H119" s="63" t="s">
        <v>42</v>
      </c>
      <c r="I119" s="62"/>
      <c r="J119" s="62"/>
      <c r="K119" s="6"/>
      <c r="L119" s="23"/>
      <c r="M119" s="20"/>
      <c r="N119" s="6"/>
    </row>
    <row r="120" spans="2:14" ht="15.75">
      <c r="B120" s="73">
        <f t="shared" si="1"/>
        <v>101</v>
      </c>
      <c r="C120" s="65" t="s">
        <v>378</v>
      </c>
      <c r="D120" s="63" t="s">
        <v>94</v>
      </c>
      <c r="E120" s="63"/>
      <c r="F120" s="63" t="s">
        <v>379</v>
      </c>
      <c r="G120" s="67">
        <v>15</v>
      </c>
      <c r="H120" s="63" t="s">
        <v>42</v>
      </c>
      <c r="I120" s="62"/>
      <c r="J120" s="62"/>
      <c r="K120" s="6"/>
      <c r="L120" s="23"/>
      <c r="M120" s="20"/>
      <c r="N120" s="6"/>
    </row>
    <row r="121" spans="2:14" ht="15.75">
      <c r="B121" s="73">
        <f t="shared" si="1"/>
        <v>102</v>
      </c>
      <c r="C121" s="65" t="s">
        <v>380</v>
      </c>
      <c r="D121" s="63" t="s">
        <v>381</v>
      </c>
      <c r="E121" s="63" t="s">
        <v>182</v>
      </c>
      <c r="F121" s="63" t="s">
        <v>382</v>
      </c>
      <c r="G121" s="67">
        <v>10</v>
      </c>
      <c r="H121" s="63" t="s">
        <v>42</v>
      </c>
      <c r="I121" s="62"/>
      <c r="J121" s="62"/>
      <c r="K121" s="6"/>
      <c r="L121" s="23"/>
      <c r="M121" s="20"/>
      <c r="N121" s="6"/>
    </row>
    <row r="122" spans="2:14" ht="15.75">
      <c r="B122" s="73">
        <f t="shared" si="1"/>
        <v>103</v>
      </c>
      <c r="C122" s="65" t="s">
        <v>383</v>
      </c>
      <c r="D122" s="63" t="s">
        <v>384</v>
      </c>
      <c r="E122" s="63"/>
      <c r="F122" s="63" t="s">
        <v>385</v>
      </c>
      <c r="G122" s="67">
        <v>10</v>
      </c>
      <c r="H122" s="63" t="s">
        <v>42</v>
      </c>
      <c r="I122" s="62"/>
      <c r="J122" s="62"/>
      <c r="K122" s="6"/>
      <c r="L122" s="23"/>
      <c r="M122" s="20"/>
      <c r="N122" s="6"/>
    </row>
    <row r="123" spans="2:14" ht="15.75">
      <c r="B123" s="73">
        <f t="shared" si="1"/>
        <v>104</v>
      </c>
      <c r="C123" s="65" t="s">
        <v>386</v>
      </c>
      <c r="D123" s="63" t="s">
        <v>387</v>
      </c>
      <c r="E123" s="63"/>
      <c r="F123" s="63"/>
      <c r="G123" s="67">
        <v>10</v>
      </c>
      <c r="H123" s="63" t="s">
        <v>42</v>
      </c>
      <c r="I123" s="62"/>
      <c r="J123" s="62"/>
      <c r="K123" s="6"/>
      <c r="L123" s="23"/>
      <c r="M123" s="20"/>
      <c r="N123" s="6"/>
    </row>
    <row r="124" spans="2:14" ht="15.75">
      <c r="B124" s="73">
        <f t="shared" si="1"/>
        <v>105</v>
      </c>
      <c r="C124" s="65" t="s">
        <v>388</v>
      </c>
      <c r="D124" s="63" t="s">
        <v>389</v>
      </c>
      <c r="E124" s="63" t="s">
        <v>390</v>
      </c>
      <c r="F124" s="63" t="s">
        <v>391</v>
      </c>
      <c r="G124" s="67">
        <v>20</v>
      </c>
      <c r="H124" s="63" t="s">
        <v>36</v>
      </c>
      <c r="I124" s="62"/>
      <c r="J124" s="62"/>
      <c r="K124" s="6"/>
      <c r="L124" s="23"/>
      <c r="M124" s="20"/>
      <c r="N124" s="6"/>
    </row>
    <row r="125" spans="2:14" ht="15.75">
      <c r="B125" s="73">
        <f t="shared" si="1"/>
        <v>106</v>
      </c>
      <c r="C125" s="65" t="s">
        <v>388</v>
      </c>
      <c r="D125" s="63" t="s">
        <v>389</v>
      </c>
      <c r="E125" s="63" t="s">
        <v>390</v>
      </c>
      <c r="F125" s="63" t="s">
        <v>392</v>
      </c>
      <c r="G125" s="67">
        <v>20</v>
      </c>
      <c r="H125" s="63" t="s">
        <v>36</v>
      </c>
      <c r="I125" s="62"/>
      <c r="J125" s="62"/>
      <c r="K125" s="6"/>
      <c r="L125" s="23"/>
      <c r="M125" s="20"/>
      <c r="N125" s="6"/>
    </row>
    <row r="126" spans="2:14" ht="15.75">
      <c r="B126" s="73">
        <f t="shared" si="1"/>
        <v>107</v>
      </c>
      <c r="C126" s="65" t="s">
        <v>388</v>
      </c>
      <c r="D126" s="63" t="s">
        <v>389</v>
      </c>
      <c r="E126" s="63" t="s">
        <v>390</v>
      </c>
      <c r="F126" s="63" t="s">
        <v>393</v>
      </c>
      <c r="G126" s="67">
        <v>20</v>
      </c>
      <c r="H126" s="63" t="s">
        <v>40</v>
      </c>
      <c r="I126" s="62"/>
      <c r="J126" s="62"/>
      <c r="K126" s="6"/>
      <c r="L126" s="23"/>
      <c r="M126" s="20"/>
      <c r="N126" s="6"/>
    </row>
    <row r="127" spans="2:14" ht="15.75">
      <c r="B127" s="73">
        <f t="shared" si="1"/>
        <v>108</v>
      </c>
      <c r="C127" s="65" t="s">
        <v>394</v>
      </c>
      <c r="D127" s="63" t="s">
        <v>395</v>
      </c>
      <c r="E127" s="63" t="s">
        <v>396</v>
      </c>
      <c r="F127" s="63" t="s">
        <v>3</v>
      </c>
      <c r="G127" s="67">
        <v>10</v>
      </c>
      <c r="H127" s="63" t="s">
        <v>39</v>
      </c>
      <c r="I127" s="62"/>
      <c r="J127" s="62"/>
      <c r="K127" s="6"/>
      <c r="L127" s="23"/>
      <c r="M127" s="20"/>
      <c r="N127" s="6"/>
    </row>
    <row r="128" spans="2:14" ht="15.75">
      <c r="B128" s="73">
        <f t="shared" si="1"/>
        <v>109</v>
      </c>
      <c r="C128" s="65" t="s">
        <v>397</v>
      </c>
      <c r="D128" s="63" t="s">
        <v>398</v>
      </c>
      <c r="E128" s="63" t="s">
        <v>399</v>
      </c>
      <c r="F128" s="63" t="s">
        <v>400</v>
      </c>
      <c r="G128" s="67">
        <v>6</v>
      </c>
      <c r="H128" s="63" t="s">
        <v>39</v>
      </c>
      <c r="I128" s="62"/>
      <c r="J128" s="62"/>
      <c r="K128" s="6"/>
      <c r="L128" s="23"/>
      <c r="M128" s="20"/>
      <c r="N128" s="6"/>
    </row>
    <row r="129" spans="2:14" ht="47.25">
      <c r="B129" s="73">
        <f t="shared" si="1"/>
        <v>110</v>
      </c>
      <c r="C129" s="65" t="s">
        <v>401</v>
      </c>
      <c r="D129" s="63" t="s">
        <v>402</v>
      </c>
      <c r="E129" s="63" t="s">
        <v>403</v>
      </c>
      <c r="F129" s="63" t="s">
        <v>3</v>
      </c>
      <c r="G129" s="67">
        <v>10</v>
      </c>
      <c r="H129" s="63" t="s">
        <v>40</v>
      </c>
      <c r="I129" s="62"/>
      <c r="J129" s="62"/>
      <c r="K129" s="6"/>
      <c r="L129" s="23"/>
      <c r="M129" s="20"/>
      <c r="N129" s="6"/>
    </row>
    <row r="130" spans="2:14" ht="15.75">
      <c r="B130" s="73">
        <f t="shared" si="1"/>
        <v>111</v>
      </c>
      <c r="C130" s="65" t="s">
        <v>404</v>
      </c>
      <c r="D130" s="63" t="s">
        <v>405</v>
      </c>
      <c r="E130" s="63" t="s">
        <v>406</v>
      </c>
      <c r="F130" s="63" t="s">
        <v>407</v>
      </c>
      <c r="G130" s="67">
        <v>6</v>
      </c>
      <c r="H130" s="63" t="s">
        <v>39</v>
      </c>
      <c r="I130" s="62"/>
      <c r="J130" s="62"/>
      <c r="K130" s="6"/>
      <c r="L130" s="23"/>
      <c r="M130" s="20"/>
      <c r="N130" s="6"/>
    </row>
    <row r="131" spans="2:14" s="12" customFormat="1" ht="18" customHeight="1">
      <c r="B131" s="100" t="s">
        <v>28</v>
      </c>
      <c r="C131" s="101"/>
      <c r="D131" s="101"/>
      <c r="E131" s="101"/>
      <c r="F131" s="101"/>
      <c r="G131" s="101"/>
      <c r="H131" s="101"/>
      <c r="I131" s="102"/>
      <c r="J131" s="56"/>
      <c r="K131" s="57"/>
      <c r="L131" s="28"/>
      <c r="M131" s="58"/>
      <c r="N131" s="57"/>
    </row>
    <row r="132" spans="2:14" ht="18" customHeight="1">
      <c r="B132" s="96" t="s">
        <v>15</v>
      </c>
      <c r="C132" s="97"/>
      <c r="D132" s="97"/>
      <c r="E132" s="97"/>
      <c r="F132" s="97"/>
      <c r="G132" s="97"/>
      <c r="H132" s="97"/>
      <c r="I132" s="97"/>
      <c r="J132" s="98"/>
      <c r="K132" s="6"/>
      <c r="L132" s="23"/>
      <c r="M132" s="20"/>
      <c r="N132" s="6"/>
    </row>
    <row r="133" spans="2:14" s="12" customFormat="1" ht="15.75">
      <c r="B133" s="111" t="s">
        <v>27</v>
      </c>
      <c r="C133" s="112"/>
      <c r="D133" s="112"/>
      <c r="E133" s="112"/>
      <c r="F133" s="112"/>
      <c r="G133" s="112"/>
      <c r="H133" s="112"/>
      <c r="I133" s="112"/>
      <c r="J133" s="112"/>
      <c r="K133" s="27"/>
      <c r="L133" s="28"/>
      <c r="M133" s="27"/>
      <c r="N133" s="29"/>
    </row>
    <row r="134" spans="2:14" s="46" customFormat="1" ht="15.75">
      <c r="B134" s="92" t="s">
        <v>33</v>
      </c>
      <c r="C134" s="99"/>
      <c r="D134" s="99"/>
      <c r="E134" s="99"/>
      <c r="F134" s="99"/>
      <c r="G134" s="99"/>
      <c r="H134" s="99"/>
      <c r="I134" s="99"/>
      <c r="J134" s="99"/>
      <c r="K134" s="43"/>
      <c r="L134" s="44"/>
      <c r="M134" s="43"/>
      <c r="N134" s="45"/>
    </row>
    <row r="135" spans="2:14" ht="15.75">
      <c r="B135" s="111" t="s">
        <v>21</v>
      </c>
      <c r="C135" s="110"/>
      <c r="D135" s="110"/>
      <c r="E135" s="110"/>
      <c r="F135" s="110"/>
      <c r="G135" s="110"/>
      <c r="H135" s="110"/>
      <c r="I135" s="110"/>
      <c r="J135" s="110"/>
      <c r="K135" s="7"/>
      <c r="L135" s="24"/>
      <c r="M135" s="7"/>
      <c r="N135" s="8"/>
    </row>
    <row r="136" spans="2:14" ht="15.75">
      <c r="B136" s="113" t="s">
        <v>4</v>
      </c>
      <c r="C136" s="114"/>
      <c r="D136" s="114"/>
      <c r="E136" s="114"/>
      <c r="F136" s="114"/>
      <c r="G136" s="114"/>
      <c r="H136" s="114"/>
      <c r="I136" s="114"/>
      <c r="J136" s="114"/>
      <c r="K136" s="7"/>
      <c r="L136" s="24"/>
      <c r="M136" s="7"/>
      <c r="N136" s="8"/>
    </row>
    <row r="137" spans="2:14" ht="36.75" customHeight="1">
      <c r="B137" s="92" t="s">
        <v>22</v>
      </c>
      <c r="C137" s="93"/>
      <c r="D137" s="93"/>
      <c r="E137" s="93"/>
      <c r="F137" s="93"/>
      <c r="G137" s="93"/>
      <c r="H137" s="93"/>
      <c r="I137" s="93"/>
      <c r="J137" s="93"/>
      <c r="K137" s="7"/>
      <c r="L137" s="24"/>
      <c r="M137" s="7"/>
      <c r="N137" s="8"/>
    </row>
    <row r="138" spans="2:14" ht="26.25" customHeight="1">
      <c r="B138" s="92" t="s">
        <v>23</v>
      </c>
      <c r="C138" s="93"/>
      <c r="D138" s="93"/>
      <c r="E138" s="93"/>
      <c r="F138" s="93"/>
      <c r="G138" s="93"/>
      <c r="H138" s="93"/>
      <c r="I138" s="93"/>
      <c r="J138" s="93"/>
      <c r="K138" s="7"/>
      <c r="L138" s="24"/>
      <c r="M138" s="7"/>
      <c r="N138" s="8"/>
    </row>
    <row r="139" spans="2:12" ht="27" customHeight="1">
      <c r="B139" s="92" t="s">
        <v>24</v>
      </c>
      <c r="C139" s="93"/>
      <c r="D139" s="93"/>
      <c r="E139" s="93"/>
      <c r="F139" s="93"/>
      <c r="G139" s="93"/>
      <c r="H139" s="93"/>
      <c r="I139" s="93"/>
      <c r="J139" s="93"/>
      <c r="L139" s="24"/>
    </row>
    <row r="140" spans="2:12" ht="18.75">
      <c r="B140" s="109"/>
      <c r="C140" s="110"/>
      <c r="D140" s="110"/>
      <c r="E140" s="110"/>
      <c r="F140" s="110"/>
      <c r="G140" s="110"/>
      <c r="H140" s="110"/>
      <c r="I140" s="110"/>
      <c r="J140" s="110"/>
      <c r="L140" s="23"/>
    </row>
    <row r="141" spans="2:12" ht="15.75">
      <c r="B141" s="94" t="s">
        <v>13</v>
      </c>
      <c r="C141" s="95"/>
      <c r="D141" s="95"/>
      <c r="E141" s="95"/>
      <c r="F141" s="95"/>
      <c r="G141" s="95"/>
      <c r="H141" s="95"/>
      <c r="I141" s="95"/>
      <c r="J141" s="95"/>
      <c r="L141" s="23"/>
    </row>
    <row r="142" spans="2:12" ht="18.75">
      <c r="B142" s="51"/>
      <c r="C142" s="32"/>
      <c r="D142" s="37"/>
      <c r="E142" s="37"/>
      <c r="F142" s="37"/>
      <c r="G142" s="69"/>
      <c r="H142" s="32"/>
      <c r="I142" s="32"/>
      <c r="J142" s="32"/>
      <c r="L142" s="23"/>
    </row>
    <row r="143" spans="2:12" ht="18.75">
      <c r="B143" s="51"/>
      <c r="C143" s="32"/>
      <c r="D143" s="37"/>
      <c r="E143" s="37"/>
      <c r="F143" s="37"/>
      <c r="G143" s="69"/>
      <c r="H143" s="32"/>
      <c r="I143" s="32"/>
      <c r="J143" s="32"/>
      <c r="L143" s="23"/>
    </row>
    <row r="144" spans="2:12" ht="18.75">
      <c r="B144" s="51"/>
      <c r="C144" s="32"/>
      <c r="D144" s="37"/>
      <c r="E144" s="37"/>
      <c r="F144" s="37"/>
      <c r="G144" s="69"/>
      <c r="H144" s="32"/>
      <c r="I144" s="32"/>
      <c r="J144" s="32"/>
      <c r="L144" s="23"/>
    </row>
    <row r="145" spans="2:12" ht="15.75">
      <c r="B145" s="52"/>
      <c r="C145" s="18" t="s">
        <v>5</v>
      </c>
      <c r="D145" s="34"/>
      <c r="E145" s="34"/>
      <c r="F145" s="34"/>
      <c r="G145" s="70"/>
      <c r="H145" s="18"/>
      <c r="I145" s="34" t="s">
        <v>3</v>
      </c>
      <c r="J145" s="19" t="s">
        <v>7</v>
      </c>
      <c r="L145" s="24"/>
    </row>
    <row r="146" spans="2:12" ht="15.75">
      <c r="B146" s="53"/>
      <c r="C146" s="17"/>
      <c r="D146" s="74"/>
      <c r="E146" s="60"/>
      <c r="F146" s="64"/>
      <c r="G146" s="71"/>
      <c r="H146" s="17"/>
      <c r="I146" s="31"/>
      <c r="L146" s="24"/>
    </row>
    <row r="147" spans="2:14" ht="15.75">
      <c r="B147" s="54" t="s">
        <v>6</v>
      </c>
      <c r="C147" s="35"/>
      <c r="D147" s="74"/>
      <c r="E147" s="60"/>
      <c r="F147" s="64"/>
      <c r="G147" s="71"/>
      <c r="H147" s="17"/>
      <c r="I147" s="31" t="s">
        <v>2</v>
      </c>
      <c r="L147" s="24"/>
      <c r="M147" s="11"/>
      <c r="N147" s="11"/>
    </row>
    <row r="148" spans="12:14" ht="15.75">
      <c r="L148" s="23"/>
      <c r="M148" s="11"/>
      <c r="N148" s="11"/>
    </row>
    <row r="149" spans="12:14" ht="15.75">
      <c r="L149" s="24"/>
      <c r="M149" s="11"/>
      <c r="N149" s="11"/>
    </row>
    <row r="150" spans="12:14" ht="15.75">
      <c r="L150" s="23"/>
      <c r="M150" s="11"/>
      <c r="N150" s="11"/>
    </row>
    <row r="151" spans="12:14" ht="15.75">
      <c r="L151" s="23"/>
      <c r="M151" s="11"/>
      <c r="N151" s="11"/>
    </row>
    <row r="152" spans="12:14" ht="15.75">
      <c r="L152" s="24"/>
      <c r="M152" s="11"/>
      <c r="N152" s="11"/>
    </row>
    <row r="153" spans="12:14" ht="15.75">
      <c r="L153" s="24"/>
      <c r="M153" s="11"/>
      <c r="N153" s="11"/>
    </row>
  </sheetData>
  <sheetProtection/>
  <mergeCells count="22">
    <mergeCell ref="B18:J18"/>
    <mergeCell ref="B13:J13"/>
    <mergeCell ref="B7:J7"/>
    <mergeCell ref="B17:J17"/>
    <mergeCell ref="B16:J16"/>
    <mergeCell ref="B140:J140"/>
    <mergeCell ref="B133:J133"/>
    <mergeCell ref="B135:J135"/>
    <mergeCell ref="B136:J136"/>
    <mergeCell ref="B137:J137"/>
    <mergeCell ref="B139:J139"/>
    <mergeCell ref="B138:J138"/>
    <mergeCell ref="B141:J141"/>
    <mergeCell ref="B132:J132"/>
    <mergeCell ref="B134:J134"/>
    <mergeCell ref="B131:I131"/>
    <mergeCell ref="B6:J6"/>
    <mergeCell ref="B8:J8"/>
    <mergeCell ref="B10:J10"/>
    <mergeCell ref="B12:J12"/>
    <mergeCell ref="B14:J14"/>
    <mergeCell ref="B11:J11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Denis A. Vavilov</cp:lastModifiedBy>
  <cp:lastPrinted>2015-10-22T11:56:23Z</cp:lastPrinted>
  <dcterms:created xsi:type="dcterms:W3CDTF">2008-02-27T08:33:45Z</dcterms:created>
  <dcterms:modified xsi:type="dcterms:W3CDTF">2023-12-11T08:57:20Z</dcterms:modified>
  <cp:category/>
  <cp:version/>
  <cp:contentType/>
  <cp:contentStatus/>
</cp:coreProperties>
</file>