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210" windowHeight="9120" activeTab="0"/>
  </bookViews>
  <sheets>
    <sheet name=" КП" sheetId="1" r:id="rId1"/>
  </sheets>
  <definedNames>
    <definedName name="_xlnm.Print_Area" localSheetId="0">' КП'!$B$1:$J$187</definedName>
  </definedNames>
  <calcPr fullCalcOnLoad="1"/>
</workbook>
</file>

<file path=xl/sharedStrings.xml><?xml version="1.0" encoding="utf-8"?>
<sst xmlns="http://schemas.openxmlformats.org/spreadsheetml/2006/main" count="759" uniqueCount="404">
  <si>
    <t>Приложение №1</t>
  </si>
  <si>
    <t>Генеральному директору</t>
  </si>
  <si>
    <t>М.П.</t>
  </si>
  <si>
    <t xml:space="preserve"> </t>
  </si>
  <si>
    <t xml:space="preserve">(предложения участника тендера по условиям, определенным в тендерной документации) </t>
  </si>
  <si>
    <t>Должность</t>
  </si>
  <si>
    <t xml:space="preserve">Дата </t>
  </si>
  <si>
    <t>Ф.И.О.</t>
  </si>
  <si>
    <r>
      <t xml:space="preserve"> (наименование тендера</t>
    </r>
    <r>
      <rPr>
        <b/>
        <sz val="12"/>
        <color indexed="8"/>
        <rFont val="Times New Roman"/>
        <family val="1"/>
      </rPr>
      <t>)</t>
    </r>
  </si>
  <si>
    <r>
      <t>1.</t>
    </r>
    <r>
      <rPr>
        <sz val="7"/>
        <color indexed="8"/>
        <rFont val="Times New Roman"/>
        <family val="1"/>
      </rPr>
      <t xml:space="preserve">     </t>
    </r>
    <r>
      <rPr>
        <sz val="12"/>
        <color indexed="8"/>
        <rFont val="Times New Roman"/>
        <family val="1"/>
      </rPr>
      <t>Изучив приглашение к участию в тендере, техническое задание  и другую тендерную документацию, предоставленную нам для участия в тендере:</t>
    </r>
  </si>
  <si>
    <r>
      <t xml:space="preserve"> (наименование тендера</t>
    </r>
    <r>
      <rPr>
        <b/>
        <sz val="12"/>
        <color indexed="8"/>
        <rFont val="Times New Roman"/>
        <family val="1"/>
      </rPr>
      <t>)</t>
    </r>
  </si>
  <si>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</si>
  <si>
    <t>№ п/п</t>
  </si>
  <si>
    <t>Приложения___________________________________________________________________________________________________________</t>
  </si>
  <si>
    <t>Ценовое предложение для участия в тендере:</t>
  </si>
  <si>
    <r>
      <t>Общая сумма предложения  прописью</t>
    </r>
    <r>
      <rPr>
        <b/>
        <sz val="12"/>
        <color indexed="8"/>
        <rFont val="Times New Roman"/>
        <family val="1"/>
      </rPr>
      <t>:</t>
    </r>
  </si>
  <si>
    <t>Кол-во</t>
  </si>
  <si>
    <t>Ед. изм.</t>
  </si>
  <si>
    <t>ООО "Норд Империал"</t>
  </si>
  <si>
    <t>  2. Цена нашего коммерческого предложения составляет:</t>
  </si>
  <si>
    <t>2.1 С учетом доставки товара до склада ООО «Норд Империал», находящегося по адресу: г. Томск, пер. Мостовой, 7:</t>
  </si>
  <si>
    <t>5. _____________________________________________________________________________________________________________________________</t>
  </si>
  <si>
    <t>6.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t>
  </si>
  <si>
    <t>7.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</si>
  <si>
    <t xml:space="preserve">8.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</si>
  <si>
    <t>Наименование  /  Description</t>
  </si>
  <si>
    <t>Обозначение / марка ГОСТ
Laber / brand / state standard (GOST)</t>
  </si>
  <si>
    <t>3. Условия оплаты: 100% в течение 30 календарных дней по факту поставки товара на склад Заказчика.</t>
  </si>
  <si>
    <t>Всего, c учетом НДС 20% и транспортными расходами, рублей</t>
  </si>
  <si>
    <t>Цена за ед. с НДС 20% и транспортными расходами, руб.</t>
  </si>
  <si>
    <t>Общая стоимость  с  НДС 20% и транспортными расходами, руб.</t>
  </si>
  <si>
    <r>
      <t>(</t>
    </r>
    <r>
      <rPr>
        <b/>
        <sz val="12"/>
        <color indexed="8"/>
        <rFont val="Times New Roman"/>
        <family val="1"/>
      </rPr>
      <t>наименование организации-участника тендера)</t>
    </r>
  </si>
  <si>
    <t xml:space="preserve"> А.В. Бакланову</t>
  </si>
  <si>
    <t>кг/kg</t>
  </si>
  <si>
    <t>4. Сроки поставки, предлагаемые нами (до склада ООО «Норд Империал», находящегося по адресу: г. Томск, пер. Мостовой, 7): ___________________ (45 календарных дней)</t>
  </si>
  <si>
    <t>шт./ea.</t>
  </si>
  <si>
    <t>WD-40</t>
  </si>
  <si>
    <t>Масло для двухтактных двигателей</t>
  </si>
  <si>
    <t>Объём бутылки: 1 литр</t>
  </si>
  <si>
    <t xml:space="preserve">Кабель греющий </t>
  </si>
  <si>
    <t>Нож для теплоизоляции ISOVER Мини </t>
  </si>
  <si>
    <t>Knife for thermal insulation ISOVER Mini</t>
  </si>
  <si>
    <t>165х35мм</t>
  </si>
  <si>
    <t xml:space="preserve"> шт/pcs </t>
  </si>
  <si>
    <t>Frame measuring tape</t>
  </si>
  <si>
    <t>STABILA 42W 50мх13мм Артикуль товара 10711</t>
  </si>
  <si>
    <t>Размер /
Size</t>
  </si>
  <si>
    <t>Водочуствительная паста Владыкина</t>
  </si>
  <si>
    <t>"Vladykin" water sensitive paste</t>
  </si>
  <si>
    <t>100 г</t>
  </si>
  <si>
    <t>шт /nos</t>
  </si>
  <si>
    <t>Масло для бензиновых 4-х тактных двс Honda</t>
  </si>
  <si>
    <t>Oil for gasoline 4-stroke engines Honda</t>
  </si>
  <si>
    <t xml:space="preserve"> SAE 10W-40</t>
  </si>
  <si>
    <t>Масло для бензиновых 4-х тактных двигателей</t>
  </si>
  <si>
    <t>Oil for gasoline 4-stroke engines</t>
  </si>
  <si>
    <t>SAE 0W-30</t>
  </si>
  <si>
    <t>Oil for two-stroke engines</t>
  </si>
  <si>
    <t>Husqvarna HP</t>
  </si>
  <si>
    <t>Масло для бензиновых двс полусинтетическое HIGHWAY 2Т API TC</t>
  </si>
  <si>
    <t>арт. 01-1072</t>
  </si>
  <si>
    <t>Свеча зажигания</t>
  </si>
  <si>
    <t>Spark plug</t>
  </si>
  <si>
    <t>QCJ8Y-CHAMPION</t>
  </si>
  <si>
    <t>BPMR7A-NGK</t>
  </si>
  <si>
    <t>F702-Finwhale</t>
  </si>
  <si>
    <t>Рулетка измерительная металлическая без лота</t>
  </si>
  <si>
    <t>Metal measuring tape without lot</t>
  </si>
  <si>
    <t>Р 20 УЗГ  ДСТУ 4179-2003 ГОСТ 7502-98MOD</t>
  </si>
  <si>
    <t>Масло для двухтактных двигателей Лукойл</t>
  </si>
  <si>
    <t>Oil for two-stroke engines Lukoil</t>
  </si>
  <si>
    <t>Лукойл</t>
  </si>
  <si>
    <t>ГОСТ 7076-99</t>
  </si>
  <si>
    <t>1200х12500х50 мм</t>
  </si>
  <si>
    <t>Heating cable</t>
  </si>
  <si>
    <t>Бита ЗУБР Эксперт</t>
  </si>
  <si>
    <t>PH2 50мм 26011-2-50-2</t>
  </si>
  <si>
    <t xml:space="preserve">PH2 50мм </t>
  </si>
  <si>
    <t>Сверло по металлу</t>
  </si>
  <si>
    <t>Drill for metal</t>
  </si>
  <si>
    <t>Haisser</t>
  </si>
  <si>
    <t>4 мм</t>
  </si>
  <si>
    <t>5 мм</t>
  </si>
  <si>
    <t>6 мм</t>
  </si>
  <si>
    <t>Кран шаровой Ду 20 мм</t>
  </si>
  <si>
    <t>LD Pride 47.20.В-Н.Р</t>
  </si>
  <si>
    <t>Кран шаровой Ду 15мм</t>
  </si>
  <si>
    <t>LD Pride 47.15.В-Н.Р</t>
  </si>
  <si>
    <t>1л</t>
  </si>
  <si>
    <t>шт/pcs</t>
  </si>
  <si>
    <t xml:space="preserve"> шт/pcs</t>
  </si>
  <si>
    <t>м</t>
  </si>
  <si>
    <t>Уровень строительный</t>
  </si>
  <si>
    <t>Рамная измерительная лента</t>
  </si>
  <si>
    <t>Рулетка</t>
  </si>
  <si>
    <t>Measuring tape</t>
  </si>
  <si>
    <t>Stayer</t>
  </si>
  <si>
    <t>5м</t>
  </si>
  <si>
    <t>3м</t>
  </si>
  <si>
    <t>Metal brush</t>
  </si>
  <si>
    <t>Шт /nos</t>
  </si>
  <si>
    <t>Сальник</t>
  </si>
  <si>
    <t>Набор отверток</t>
  </si>
  <si>
    <t>№ К-2023-52 "Поставка различных материалов и оборудования"</t>
  </si>
  <si>
    <t>Теплоизоляция K-FLEX</t>
  </si>
  <si>
    <t>Thermal insulation K-FLEX</t>
  </si>
  <si>
    <t>K-FLEX ST ALU</t>
  </si>
  <si>
    <t>Тип утеплителя K-FLEX ST
Тип покрытия K–FLEX ALU</t>
  </si>
  <si>
    <t>рулон
roll</t>
  </si>
  <si>
    <t>Пломбы свинцовые</t>
  </si>
  <si>
    <t>Marking seals (Lead)</t>
  </si>
  <si>
    <t>ГОСТ 30269-95</t>
  </si>
  <si>
    <t>Высота: 6,5мм
Диаметр: 10мм
Отверстие: 3мм</t>
  </si>
  <si>
    <t>Кабель канал</t>
  </si>
  <si>
    <t>Cable channel</t>
  </si>
  <si>
    <t>Ширина: 100мм
Высота: 60мм</t>
  </si>
  <si>
    <t>м/m</t>
  </si>
  <si>
    <t>Cable gland</t>
  </si>
  <si>
    <t>https://iek-rus.ru/salnik-d-40mm-dotv-boksa-49mm-belyj-iek/</t>
  </si>
  <si>
    <t>Диаметр: 40мм</t>
  </si>
  <si>
    <t>https://iek-rus.ru/salnik-d-32mm-dotv-boksa-37mm-seryj-iek/</t>
  </si>
  <si>
    <t>Диаметр: 32мм</t>
  </si>
  <si>
    <t>https://iek-rus.ru/salnik-d-20mm-dotv-boksa-22mm-seryj-iek/</t>
  </si>
  <si>
    <t>Диаметр: 20мм</t>
  </si>
  <si>
    <t>3мм</t>
  </si>
  <si>
    <t>Щетка по металлу</t>
  </si>
  <si>
    <t>Vorel 6965 с пластиковой ручкой Артикул: 90558168</t>
  </si>
  <si>
    <t>л / liter</t>
  </si>
  <si>
    <t>Oil for gasoline engines, semi-synthetic HIGHWAY 2T API TC</t>
  </si>
  <si>
    <t>Цепь для бензопилы</t>
  </si>
  <si>
    <t>Chain for chainsaw</t>
  </si>
  <si>
    <t>HUSQVARNA H30 15/38-0.325-1.3</t>
  </si>
  <si>
    <t>Артикул: 5033058-64</t>
  </si>
  <si>
    <t>HUSQVARNA H37 16/40-0.325-1.3</t>
  </si>
  <si>
    <t>Артикул: 5772185-56</t>
  </si>
  <si>
    <t>Огнетушитель ОП-8(з)</t>
  </si>
  <si>
    <t>Fire extinguisher OP-8(z)</t>
  </si>
  <si>
    <t>ОП-8(з)</t>
  </si>
  <si>
    <t>Огнетушитель ОП-35</t>
  </si>
  <si>
    <t>Fire extinguisher OP-35</t>
  </si>
  <si>
    <t>ОП-35</t>
  </si>
  <si>
    <t>Насос топливный на горелку котла Suntec E4NC10697P</t>
  </si>
  <si>
    <t xml:space="preserve">Fuel pump for burner of boiler Suntec E4NC10697P </t>
  </si>
  <si>
    <t>Suntec E4NC10697P</t>
  </si>
  <si>
    <t xml:space="preserve">Нож для газонокосилки </t>
  </si>
  <si>
    <t>Lawn mower blade</t>
  </si>
  <si>
    <t>DDE 246-623_LM 51 или
 универсальный DDE SHARK 20"/51 см</t>
  </si>
  <si>
    <t>20" / 51 см</t>
  </si>
  <si>
    <t>Тестер АКБ с функцией восстановления, зарядное устройство</t>
  </si>
  <si>
    <t>Battery tester with recovery function, charger</t>
  </si>
  <si>
    <t>ICartool IC-107</t>
  </si>
  <si>
    <t>160 × 90 × 60 мм</t>
  </si>
  <si>
    <t>Материал для фильтров вентиляции</t>
  </si>
  <si>
    <t>Material for ventilation filters</t>
  </si>
  <si>
    <t>ФилТек ФТ-300-15-F5</t>
  </si>
  <si>
    <t>0,015 × 2 × 20 м</t>
  </si>
  <si>
    <t>Рулон/
roll</t>
  </si>
  <si>
    <t>Измерителиная рулетка для лота</t>
  </si>
  <si>
    <t>Measuring tape for lot</t>
  </si>
  <si>
    <t>РУЛЕТКА Р20УЗГ    ООО «СкайПром».</t>
  </si>
  <si>
    <t>20м</t>
  </si>
  <si>
    <t>Фильтр воздушный - основание (Бензокоса Husgvarna 143)</t>
  </si>
  <si>
    <t>Air filter - base (Husgvarna 143)</t>
  </si>
  <si>
    <t>арт. 5879307-01</t>
  </si>
  <si>
    <t>Фильтр воздушный (Бензокоса Husgvarna 143)</t>
  </si>
  <si>
    <t>Air filter (Husgvarna 143)</t>
  </si>
  <si>
    <t>арт. 5872876-02</t>
  </si>
  <si>
    <t>Рулетка КОБАЛЬТ Оптима 646-737  5 метров</t>
  </si>
  <si>
    <t>Measuring tape COBALT Optima 646-737 5 meters</t>
  </si>
  <si>
    <t>Код товара:14236001 (стройпарк)</t>
  </si>
  <si>
    <t>5 метров</t>
  </si>
  <si>
    <t>Штангенциркуль ВИХРЬ ШЦ-150</t>
  </si>
  <si>
    <t>Vernier caliper WIHR SHTS-150</t>
  </si>
  <si>
    <t>Код товара: 27454701 (стройпарк)</t>
  </si>
  <si>
    <t>ШЦ-150</t>
  </si>
  <si>
    <t>Набор ударных инструментов Rockforce 1/2" 6гр. 8-36 мм, Cr-Mo, 32 предмета RF-4323-5MPB</t>
  </si>
  <si>
    <t>Rockforce impact tool set 1/2" 6gr. 8-36mm, Cr-Mo, 32 Pieces RF-4323-5MPB</t>
  </si>
  <si>
    <t>Код товара: 27624156  (Все инструменты)</t>
  </si>
  <si>
    <t>Rockforce 1/2" 6гр. 8-36 мм, Cr-Mo, 32 предмета RF-4323-5MPB</t>
  </si>
  <si>
    <t>Набор бит KRAFTOOL 26131-H18</t>
  </si>
  <si>
    <t>Bit set KRAFTOOL 26131-H18</t>
  </si>
  <si>
    <t>Код товара: 50926 (стройпарк)</t>
  </si>
  <si>
    <t>Бита STAYER Profi E 1/4" 48мм 8мм</t>
  </si>
  <si>
    <t>Bit STAYER Profi E 1/4" 48mm 8mm</t>
  </si>
  <si>
    <t>Код товара: 21529101 (стройпарк)</t>
  </si>
  <si>
    <t>1/4" 48мм 8мм</t>
  </si>
  <si>
    <t>Бита STAYER Profi E 1/4" 48мм 10мм</t>
  </si>
  <si>
    <t>Bit STAYER Profi E 1/4" 48mm 10mm</t>
  </si>
  <si>
    <t>Код товара: 21529201 (стройпарк)</t>
  </si>
  <si>
    <t>1/4" 48мм 10мм</t>
  </si>
  <si>
    <t>Нож усиленный JOBER Профи 311001</t>
  </si>
  <si>
    <t>Reinforced knife JOBER Pro 311001</t>
  </si>
  <si>
    <t>Код товара: 10838801 (стройпарк)</t>
  </si>
  <si>
    <t>Шурупы кровельные СТРОЙБАТ 4,8х35 250шт</t>
  </si>
  <si>
    <t>Roofing screws STROYBAT 4.8x35 250pcs</t>
  </si>
  <si>
    <t>Код товара: 12149001  (стройпарк)</t>
  </si>
  <si>
    <t>4,8х35 250шт</t>
  </si>
  <si>
    <t>Саморезы металл-металл 4,2х16 со сверлом 200шт</t>
  </si>
  <si>
    <t>Metal-to-metal screws 4.2x16 with drill 200pcs</t>
  </si>
  <si>
    <t>Код товара: 12377701  (стройпарк)</t>
  </si>
  <si>
    <t>4,2х16 со сверлом 200шт.</t>
  </si>
  <si>
    <t>Саморезы металл-металл 4,2х25 со сверлом 200шт</t>
  </si>
  <si>
    <t>Metal-to-metal screws 4.2x25 with drill 200pcs</t>
  </si>
  <si>
    <t>Код товара: 12378101  (стройпарк)</t>
  </si>
  <si>
    <t>4,2х25 со сверлом 200шт.</t>
  </si>
  <si>
    <t>GRANDEKS 30-2CR UF 
Тип греющего кабеля
саморегулирующийся
Потребляемая мощность
30 Вт/м
Количество жил-2 
Производитель-GRANDEKS
Артикул производителя
Grandeks 30-2CR
Напряжение 220 В</t>
  </si>
  <si>
    <t>метр / meters</t>
  </si>
  <si>
    <t xml:space="preserve">Саморезы гипсокартон-дерево 4,2х75 200шт </t>
  </si>
  <si>
    <t>Self-tapping screws plasterboard-wood 4.2x75 200 pcs</t>
  </si>
  <si>
    <t>Код товара: 12383701</t>
  </si>
  <si>
    <t xml:space="preserve"> 4,2х75 200шт. </t>
  </si>
  <si>
    <t>шт / ea.</t>
  </si>
  <si>
    <t>Масло для двухтактных двигателей STIHL HP</t>
  </si>
  <si>
    <t>Oil for two-stroke engines Stihl</t>
  </si>
  <si>
    <t>STIHL HP</t>
  </si>
  <si>
    <t>Ветро-влагозащитная пленка Isobox А 70</t>
  </si>
  <si>
    <t>Isobox A 70 wind and moisture barrier film</t>
  </si>
  <si>
    <t>Isobox A 70</t>
  </si>
  <si>
    <t>1,6м х43,75 м</t>
  </si>
  <si>
    <t>рулон / roll</t>
  </si>
  <si>
    <t>Утеплитель и пароизоляция  Сауна-50 ISOVER</t>
  </si>
  <si>
    <t>Insulation and vapor barrier Sauna-50 ISOVER</t>
  </si>
  <si>
    <t>Лента клейкая для стеклоткани</t>
  </si>
  <si>
    <t>Adhesive tape for fiberglass fabric</t>
  </si>
  <si>
    <t>Raychem GS-54</t>
  </si>
  <si>
    <t>12мм х 16м</t>
  </si>
  <si>
    <t>ISOVER Мини </t>
  </si>
  <si>
    <t>Bit BISON Expert</t>
  </si>
  <si>
    <t>Metal drill</t>
  </si>
  <si>
    <t>Bosch</t>
  </si>
  <si>
    <t>Рулетка измерительная ПРАКТИКА Эксперт 5м</t>
  </si>
  <si>
    <t>Measuring tape PRACTICE Expert 5m</t>
  </si>
  <si>
    <t>ПРАКТИКА Эксперт 5м</t>
  </si>
  <si>
    <t>Ball valve (shut-off) DN 20 mm</t>
  </si>
  <si>
    <t>Тип кран шаровый;
Рабочая среда вода;
Диаметр 20 мм;
Размер присоединения 3/4";
Рабочая температура от -20°С до +150°С; Материал
латунь; Max рабочее давление
40 bar; Рабочее давление
40 bar; Тип запирающего устройства шар;
Вид резьбы ВР-НР;
Вид ручки крана рычаг</t>
  </si>
  <si>
    <t>Ball valve (shut-off) DN 15mm</t>
  </si>
  <si>
    <t>Тип кран шаровый; Рабочая среда вода; Диаметр 15 мм; Размер присоединения 1/2";
Рабочая температура от -20°С до +150°С; Материал
латунь; Max рабочее давление
40 bar; Рабочее давление 40 bar; Тип запирающего устройства
шар; Вид резьбы ВР-НР; Вид ручки крана рычаг</t>
  </si>
  <si>
    <t>Преобразователь ржавчины</t>
  </si>
  <si>
    <t>Rust converter</t>
  </si>
  <si>
    <t>10 литров</t>
  </si>
  <si>
    <t>Level tool</t>
  </si>
  <si>
    <t>Уровень алюминевый фрейзер .грань,2 глазка+1 зерк.глазок магн. Лента, 600мм, толщ. 1.1мм</t>
  </si>
  <si>
    <t>Толщина: 1,1 мм
Длина: 80 см</t>
  </si>
  <si>
    <t>Греющий кабель саморегулирующийся экранированный</t>
  </si>
  <si>
    <t>Heating cable, screen-protected, self-regulated</t>
  </si>
  <si>
    <t>ССТ IndAstro 31НРК-Ф-2 (31 Вт/м, 220~240 В, 65°C/85°С, T6, Фторполимер)</t>
  </si>
  <si>
    <t>метр. пог.
Meters</t>
  </si>
  <si>
    <t>Коробка соедтнительная (с креплением на трубопроводе, исполнение 2ЕХХLT3-T6X)</t>
  </si>
  <si>
    <t>Connection box (fixation on pipeline, make 2EХХLT3-T6X)</t>
  </si>
  <si>
    <t>РТВ-602-1П/2П</t>
  </si>
  <si>
    <t>Муфта концевая (для греющих кабелей)</t>
  </si>
  <si>
    <t>End coupling (for heating cables)</t>
  </si>
  <si>
    <t xml:space="preserve">Кабель питающий    </t>
  </si>
  <si>
    <t>Power cable</t>
  </si>
  <si>
    <t>тип ВВГнг</t>
  </si>
  <si>
    <t>3жил х 4мм</t>
  </si>
  <si>
    <t xml:space="preserve">Терморегулятор </t>
  </si>
  <si>
    <t>Thermostat</t>
  </si>
  <si>
    <t>Terneo RK 32А</t>
  </si>
  <si>
    <t>Аншлаг на металлической основе с устойчивостью надписи к выцвет. на солнце.</t>
  </si>
  <si>
    <t>Name plate with metal base with inscription resistant to fading in the sun.</t>
  </si>
  <si>
    <t>Узел учёта нефти</t>
  </si>
  <si>
    <t>Высота: 500 мм 
Ширина: 800 мм</t>
  </si>
  <si>
    <t>Площадка подогревателей</t>
  </si>
  <si>
    <t>Парк пожарный</t>
  </si>
  <si>
    <t>Резервуарный парк нефти</t>
  </si>
  <si>
    <t xml:space="preserve">БДР-1 </t>
  </si>
  <si>
    <t>Высота: 500 мм 
Ширина: 500 мм</t>
  </si>
  <si>
    <t>Технологическая насосная воды</t>
  </si>
  <si>
    <t>Блок управления БКНС</t>
  </si>
  <si>
    <t>Резервуарный парк пластовой врды</t>
  </si>
  <si>
    <t>Блок измирительно-регулирующий</t>
  </si>
  <si>
    <t>Операторная УПН</t>
  </si>
  <si>
    <t>Технологическая площадка</t>
  </si>
  <si>
    <t>Площадка узла подключения и фильтров</t>
  </si>
  <si>
    <t>ОВ-1</t>
  </si>
  <si>
    <t>Высота: 800 мм 
Ширина: 1200  мм</t>
  </si>
  <si>
    <t>КС-1</t>
  </si>
  <si>
    <t>С-1</t>
  </si>
  <si>
    <t>С-2</t>
  </si>
  <si>
    <t>ОН-1</t>
  </si>
  <si>
    <t>ГС-1</t>
  </si>
  <si>
    <t>Высота: 500 мм 
Ширина: 500  мм</t>
  </si>
  <si>
    <t>Е-1/1</t>
  </si>
  <si>
    <t xml:space="preserve">Высота 300 мм 
Ширина: 600 мм
</t>
  </si>
  <si>
    <t>Е-1/2</t>
  </si>
  <si>
    <t>Е-2</t>
  </si>
  <si>
    <t>Е-3</t>
  </si>
  <si>
    <t>Е-4</t>
  </si>
  <si>
    <t>ЕК-1</t>
  </si>
  <si>
    <t>ЕК-2</t>
  </si>
  <si>
    <t>АСН</t>
  </si>
  <si>
    <t>БКНС-1</t>
  </si>
  <si>
    <t xml:space="preserve">Высота 300 мм 
Ширина:300 мм
</t>
  </si>
  <si>
    <t>БКНС-2</t>
  </si>
  <si>
    <t xml:space="preserve">Высота 300 мм 
Ширина: 300 мм
</t>
  </si>
  <si>
    <t>КПП</t>
  </si>
  <si>
    <t>ЩСУ</t>
  </si>
  <si>
    <t>КТПН-1</t>
  </si>
  <si>
    <t>КТПН-2</t>
  </si>
  <si>
    <t>Нефтеуловитель ЭКО-Н-6</t>
  </si>
  <si>
    <t>Блок мотопомп</t>
  </si>
  <si>
    <t>Пожарный инвентарь</t>
  </si>
  <si>
    <t>ПП-1</t>
  </si>
  <si>
    <t>ПП-2</t>
  </si>
  <si>
    <t>БУФ-1</t>
  </si>
  <si>
    <t>БУФ-2</t>
  </si>
  <si>
    <t xml:space="preserve"> ФВД</t>
  </si>
  <si>
    <t>ФНД</t>
  </si>
  <si>
    <t>Склад химреагентов</t>
  </si>
  <si>
    <t>Склад ЛВЖ</t>
  </si>
  <si>
    <t>Складскиие помещения</t>
  </si>
  <si>
    <t>Блок приёмной ёмкости</t>
  </si>
  <si>
    <t>Операторная котельной</t>
  </si>
  <si>
    <t>Котельная</t>
  </si>
  <si>
    <t>Газоопасные работы</t>
  </si>
  <si>
    <t xml:space="preserve">Высота: 210 мм 
Ширина: 297мм
</t>
  </si>
  <si>
    <t>Ремонтные работы</t>
  </si>
  <si>
    <t>Огневые работы</t>
  </si>
  <si>
    <t>Знак (пластик) с устойчивостью надписи к выцвет. на солнце.</t>
  </si>
  <si>
    <t>Sign (plastic) with inscription resistant to fading in the sun.</t>
  </si>
  <si>
    <t>Пожароопасно, легковоспламеняющиеся вещества</t>
  </si>
  <si>
    <t>Высота: 200 мм 
Ширина: 200 мм</t>
  </si>
  <si>
    <t>Взрывоопасно</t>
  </si>
  <si>
    <t>Опасно. Ядовитые вещества</t>
  </si>
  <si>
    <t>Внимание. Автоматическое включение оборудования</t>
  </si>
  <si>
    <t>Запрещается курить</t>
  </si>
  <si>
    <t>Знак безопасности проход запрещён</t>
  </si>
  <si>
    <t>Доступ посторонним запрещён</t>
  </si>
  <si>
    <t>Запрещается пользоваться мобильным телефоном</t>
  </si>
  <si>
    <t>Работать в очках</t>
  </si>
  <si>
    <t>Работать в защитной каске</t>
  </si>
  <si>
    <t>Работать в защитных наушниках</t>
  </si>
  <si>
    <t>Работать в защитной обуви</t>
  </si>
  <si>
    <t>Работать в защитной одежде</t>
  </si>
  <si>
    <t>Звуковой оповещатель пожарной тревоги</t>
  </si>
  <si>
    <t>Высота: 150 мм 
Ширина: 150 мм</t>
  </si>
  <si>
    <t>Знак (самоклеющаяся плёнка) с устойчивостью надписи к выцвет. на солнце.</t>
  </si>
  <si>
    <t>Sign (self-sticking film) with inscription resistant to fading in the sun.</t>
  </si>
  <si>
    <t>Кнопка включения установок пожарной автоматики</t>
  </si>
  <si>
    <t>Табличка на металической основе, отверстие в правом верхнем углу</t>
  </si>
  <si>
    <t>Plaque with metal base, hole in the upper right corner</t>
  </si>
  <si>
    <t xml:space="preserve">1В/З Зд009 2В/З Зд010 3В/З Зд011 Зд012 Зд013 Зд014  Зд015 Зд016 Зд017 Зд018 Зд019 Зд020 Зд021 Зд022  Зд023 Зд024 Зд025 Зд026 Зд027 Зд028 Зд029 Зд030  Зд031 Зд032 Зд033 Зд034 Зд035 Зд036 Зд037 Зд038  Зд039 Зд040 Зд041 Зд042 Зд043 Зд044 Зд045 Зд046  Зд047 Зд048 Зд049 Зд050 Зд051 Зд052 Зд053 Зд054  Зд055 Зд056 Зд057 Зд058 Зд059 Зд060 Зд061 Зд061а Зд061б Зд062 Зд063 Зд064 Зд065 Зд066 Зд067 Зд068  Зд069 Зд070 Зд071 Зд072 Зд072а Зд072б Зд073 Зд073а Зд073б Зд074 Зд075 Зд076 Зд077 Зд078 Зд079 Зд080  Зд081 Зд082 Зд083 Зд084 Зд085 Зд086 Зд087 Зд088  Зд089 Зд090 Зд091/1 Зд091 Зд092 Зд093 Зд094 Зд095  Зд096 Зд097 Зд098 Зд099 Зд100 Зд101 Зд102 Зд103
 Зд104 Зд105 Зд106 Зд107 Зд108 Зд109 Зд109а Зд110  Зд111 Зд112 Зд113 Зд114 Зд115 Зд116 Зд117 Зд118  Зд119 Зд119.1 Зд119а Зд119б Зд119в Зд119г Зд119д Зд120  Зд121 Зд122 Зд123 Зд124 Зд125 Зд126 Зд127 Зд128  Зд129 Зд130 Зд131 Зд132 Зд133 Зд134 Зд135 Зд136  Зд137 Зд138 Зд139 Зд140 Зд141 Зд142 Зд143 Зд144  Зд145 Зд146 Зд146/1 Зд147 Зд148 Зд149 Зд150 Зд151  Зд152 Зд153 Зд154 Зд155 Зд156 Зд157 Зд157/1 Зд158  Зд159 Зд160 Зд161 Зд162 Зд163 Зд164 Зд165 Зд166  Зд167 Зд168 Зд169 Зд170 Зд171 Зд172 Зд173 Зд174  Зд175 Зд176 Зд177 Зд178 Зд179 Зд180 Зд181 Зд182  Зд183 Зд184 Зд185 Зд186 Зд187 Зд188 Зд189 Зд190  Зд191 Зд192 Зд193 Зд194 Зд195 Зд196 Зд197 Зд198  Зд199 Зд200 Зд201 Зд202 Зд203 Зд204 Зд205 Зд206  Зд207 Зд208 Зд209 Зд209а Зд210 Зд211 Зд212 Зд213  Зд214 Зд215 Зд216 Зд217 Зд218 Зд219 Зд220 Зд221  Зд222 Зд223 Зд224 Зд225 Зд226 Зд227 Зд228 Зд229  Зд230 Зд231 Зд232 Зд233 Зд234 Зд235 Зд236 Зд237  Зд238 Зд239 Зд239а Зд240 Зд241 Зд241а Зд242 Зд243 Зд243а Зд243б Зд244 Зд245 Зд246 Зд247 Зд247а Зд247б Зд248 Зд248а Зд248б Зд248в Зд249 Зд249а
Эзд1  Эзд2  Эзд2а  Эзд3   Эзд4   Эзд5  Эзд5.2 Эзд6 Эзд7   Эзд8  Эзд9  Эзд10 Эзд11 Эзд12 Эзд13 Эзд1  Эзд15 Эзд16 Эзд16а Эзд17  Эзд18 Эзд19 Эзд20 Эзд21 
301 302 303 304 305 306 307 308 309 310 311 312  313 314 315 316 317 318 319 320 321 322 323  324 325 326 327 328 329 330 331 332 332/1 333  334 334/1 334/2 334/3 334а 334б 335 336 337 338 339  340 341 342 343 344 345 346 346б 347 348 349  350 351 352 353 354 355 356 357 358 359 360  361 362 363 364 365 366 367 368 369 370 371  372 373 374 375 376 377 378 379 380 381 382  383 384 385 386 387 388 389 390 391 392 393  394 395 396 397 398 399 400 401 402 403 404  405 406 407 408 409 410 411 412 
Зд01н Зд02н Зд03н Зд04н Зд05н Зд06н Зд07н 
Зд08н Зд09н Зд10н Зд11н Зд12н Зд13н Зд15н 
Зд16н Зд17н Зд18н Зд19н Зд20н Зд21н Зд22н 
Зд23н Зд24н Зд25н Зд26н Зд27н Зд28н Зд29н 
Зд30н
ш1 ш2 ш3 ш4 ш5 ш6 ш7 ш8 ш9 ш10 ш11 ш12 ш13 ш14 
ш15 ш16 ш17 ш18 ш19 ш20 ш21 ш22 ш23 ш24 ш25 ш26
 ОК1  ОК2  ОК3  ОК4  ОК5  ОК6  ОК7  ОК8  ОК9  ОК10  ОК11  ОК12  ОК13  ОК14  ОК15  ОК16  ОК17  ОК18  ОК19  ОК20  ОК21  ОК22  ОК23  ОК24  ОК25  ОК26  ОК27 
КлР1 КлР2  КлР3  КлР4  КлР5  КлР6  КлР7 
КлР8 КлР9  КлР10 КлР11 КлР12 КлР13 КлР27
КлР28
1р 2р    3р 4р 5р 6р 7р 8р 9р 10р 11р 12р 13р 14р 
15р 16р 17р 18р 19р 20р 21р 22р 23р 24р 25р 26р 27р 
28р 29р 30р КО3 КО1 Ф1 Ф2 КО2
Эз2 Эз7 КШ1Г КШ1В ЗдГ1 Кш1 Кш2 Кш3 Кш4 Кш5 Кш6 Кш7 
Кш8 Кш9 Кш1 Кш2 Кш3 Кш4 Кш5 Кш6 Кш7 Кш8 Кш9 
1п 2п 3п 4п 5п 6п 7п 8п 9п 10п 11п 12п 13п 
14п 15п 16п 17п 18п 19п 20п 21п 22п 23п 24п 25п 26п 
27п 28п 29п 30п 31п 32п 33п 34п 35п 36п 37п 38п 39п 
40п 41п 42п 43п 44п 45п 46п 47п
1 1 1 1 1
2 2 2 2 2
3 3 3 3 3
4 4 4 4 4
5 5 5 5 5
6 6 6 6 6
1 1 1 1 1
2 2 2 2 2
3 3 3 3 3
4 4 4 4 4
5 5 5 5 5
6 6 6 6 6
</t>
  </si>
  <si>
    <t>Высота: 60 мм 
Ширина: 90 мм</t>
  </si>
  <si>
    <t>WD-40 liquid</t>
  </si>
  <si>
    <t>100мл</t>
  </si>
  <si>
    <t xml:space="preserve">Бита PH1 90мм SHOCKWAVE Milwaukee </t>
  </si>
  <si>
    <t>Bit PH1 90mm SHOCKWAVE Milwaukee</t>
  </si>
  <si>
    <t xml:space="preserve">Бит PH1 90мм SHOCKWAVE Milwaukee </t>
  </si>
  <si>
    <t>90мм</t>
  </si>
  <si>
    <t xml:space="preserve">Бита PZ1 90мм SHOCKWAVE Milwaukee </t>
  </si>
  <si>
    <t>Bit PZ1 90mm SHOCKWAVE Milwaukee</t>
  </si>
  <si>
    <t xml:space="preserve">Бит PZ1 90мм SHOCKWAVE Milwaukee </t>
  </si>
  <si>
    <t>HUSQVARNA HP 2T</t>
  </si>
  <si>
    <t>Масленный фильтр ЛАДА 2108</t>
  </si>
  <si>
    <t>Oil filter LADA 2108</t>
  </si>
  <si>
    <t>АРТ. 21080-1012005-82</t>
  </si>
  <si>
    <t>Элемент фильтрующий ГАЗ-24 31029 (дв ЗМЗ-402)</t>
  </si>
  <si>
    <t>Filter element GAZ-24 31029 (dv ZMZ-402)</t>
  </si>
  <si>
    <t>АРТ. 31029-1012038</t>
  </si>
  <si>
    <t>Набор метчиков и плашек</t>
  </si>
  <si>
    <t>Tap and die set</t>
  </si>
  <si>
    <t>Тип резьбы: метрическая (М)
Направление резьбы: правая
Диаметр метрической резьбы: М5, М16, М4, М12, М2, М3, М14, М7, М18, М6, М8, М10
Шаг резьбы: 1.75, 0.4, 1.25, 0.75, 0.8, 1.0, 2.0, 1.5, 0.5, 0.7
Количество предметов: 110 шт.
Минимальный диаметр держателя: М3
Максимальный диаметр держателя: М20</t>
  </si>
  <si>
    <t>Фильтр воздушный для бензопилы</t>
  </si>
  <si>
    <t>Air filter for grass trimmer</t>
  </si>
  <si>
    <t>Stihl  MS-180</t>
  </si>
  <si>
    <t>Резцы для трубореза</t>
  </si>
  <si>
    <t>Pipe cutters</t>
  </si>
  <si>
    <t>RIDGID ( 1 комплек - 4 режущих ролика)</t>
  </si>
  <si>
    <t>F-546</t>
  </si>
  <si>
    <t>компл</t>
  </si>
  <si>
    <t>F-366</t>
  </si>
  <si>
    <t>E-4266</t>
  </si>
  <si>
    <t xml:space="preserve">Вилка </t>
  </si>
  <si>
    <t>Electrical plug</t>
  </si>
  <si>
    <t>REXANT 111-001 материал: каучук Артикул 728000 Степень защиты от пыли и влаги IP 44 Заземление: да
Напряжение: 220 В  Сила тока: 16 А</t>
  </si>
  <si>
    <t>Силовой кабель</t>
  </si>
  <si>
    <t>КГХЛ</t>
  </si>
  <si>
    <t xml:space="preserve"> 3х1,5</t>
  </si>
  <si>
    <t>м.п</t>
  </si>
  <si>
    <t xml:space="preserve">Заклепка </t>
  </si>
  <si>
    <t>Rivet</t>
  </si>
  <si>
    <t>Tech-Krep упаковка по 100 шт.</t>
  </si>
  <si>
    <t>3.2х12 мм</t>
  </si>
  <si>
    <t xml:space="preserve">упаковки  </t>
  </si>
  <si>
    <t>Screwdriver set</t>
  </si>
  <si>
    <t xml:space="preserve"> STAYER STR-25312-H37</t>
  </si>
  <si>
    <t>37 предм., желтый/черный</t>
  </si>
  <si>
    <t>Маслобензостойкий ПВХ рукав</t>
  </si>
  <si>
    <t>Oil-and-petrol resistant PVC hose</t>
  </si>
  <si>
    <t xml:space="preserve"> «PECHORA» Давление на разрыв, бар 15
Внутренний диаметр, мм 76
Наружный диаметр, мм 88
Артикул поставщика TL076PC Армирование:  ПВХ спираль</t>
  </si>
  <si>
    <t>Круг отрезной</t>
  </si>
  <si>
    <t>Cutoff wheel</t>
  </si>
  <si>
    <t>LUGAABRASIV</t>
  </si>
  <si>
    <t>125х0,8х22,26</t>
  </si>
  <si>
    <t>Штыковая лопата</t>
  </si>
  <si>
    <t>bayonet shovel</t>
  </si>
  <si>
    <t>Fiskars Solid 1066716</t>
  </si>
  <si>
    <t>Ящик для инструментов</t>
  </si>
  <si>
    <t>Toolbox</t>
  </si>
  <si>
    <t>DEKO DKTB30 065-0835</t>
  </si>
  <si>
    <t>Лазерный дальномер</t>
  </si>
  <si>
    <t>Laser rangefinder</t>
  </si>
  <si>
    <t>FUBAG Lasex 20 31635</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</si>
</sst>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FC19]d\ mmmm\ yyyy\ &quot;г.&quot;"/>
    <numFmt numFmtId="178" formatCode="0.0"/>
  </numFmts>
  <fonts count="72">
    <font>
      <sz val="11"/>
      <color theme="1"/>
      <name val="Calibri"/>
      <family val="2"/>
    </font>
    <font>
      <sz val="11"/>
      <color indexed="8"/>
      <name val="Calibri"/>
      <family val="2"/>
    </font>
    <font>
      <sz val="8"/>
      <name val="Calibri"/>
      <family val="2"/>
    </font>
    <font>
      <sz val="12"/>
      <color indexed="8"/>
      <name val="Times New Roman"/>
      <family val="1"/>
    </font>
    <font>
      <b/>
      <sz val="12"/>
      <color indexed="8"/>
      <name val="Times New Roman"/>
      <family val="1"/>
    </font>
    <font>
      <sz val="7"/>
      <color indexed="8"/>
      <name val="Times New Roman"/>
      <family val="1"/>
    </font>
    <font>
      <b/>
      <sz val="12"/>
      <name val="Times New Roman"/>
      <family val="1"/>
    </font>
    <font>
      <u val="single"/>
      <sz val="8.5"/>
      <color indexed="12"/>
      <name val="Arial"/>
      <family val="2"/>
    </font>
    <font>
      <sz val="12"/>
      <name val="Times New Roman"/>
      <family val="1"/>
    </font>
    <font>
      <sz val="12"/>
      <name val="Symbol"/>
      <family val="1"/>
    </font>
    <font>
      <b/>
      <u val="single"/>
      <sz val="12"/>
      <color indexed="8"/>
      <name val="Times New Roman"/>
      <family val="1"/>
    </font>
    <font>
      <sz val="10"/>
      <name val="Arial Cyr"/>
      <family val="0"/>
    </font>
    <font>
      <sz val="11"/>
      <name val="Times New Roman"/>
      <family val="1"/>
    </font>
    <font>
      <sz val="10"/>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4"/>
      <color indexed="8"/>
      <name val="Times New Roman"/>
      <family val="1"/>
    </font>
    <font>
      <sz val="12"/>
      <color indexed="8"/>
      <name val="Symbol"/>
      <family val="1"/>
    </font>
    <font>
      <sz val="12"/>
      <color indexed="10"/>
      <name val="Times New Roman"/>
      <family val="1"/>
    </font>
    <font>
      <sz val="14"/>
      <color indexed="8"/>
      <name val="Times New Roman"/>
      <family val="1"/>
    </font>
    <font>
      <b/>
      <sz val="12"/>
      <color indexed="8"/>
      <name val="Calibri"/>
      <family val="2"/>
    </font>
    <font>
      <sz val="12"/>
      <name val="Calibri"/>
      <family val="2"/>
    </font>
    <font>
      <sz val="11"/>
      <name val="Calibri"/>
      <family val="2"/>
    </font>
    <font>
      <b/>
      <u val="single"/>
      <sz val="11"/>
      <color indexed="8"/>
      <name val="Calibri"/>
      <family val="2"/>
    </font>
    <font>
      <b/>
      <sz val="11"/>
      <name val="Calibri"/>
      <family val="2"/>
    </font>
    <font>
      <sz val="10"/>
      <color indexed="8"/>
      <name val="Times New Roman"/>
      <family val="1"/>
    </font>
    <font>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sz val="14"/>
      <color theme="1"/>
      <name val="Times New Roman"/>
      <family val="1"/>
    </font>
    <font>
      <b/>
      <sz val="12"/>
      <color theme="1"/>
      <name val="Times New Roman"/>
      <family val="1"/>
    </font>
    <font>
      <sz val="12"/>
      <color theme="1"/>
      <name val="Symbol"/>
      <family val="1"/>
    </font>
    <font>
      <sz val="12"/>
      <color rgb="FFFF0000"/>
      <name val="Times New Roman"/>
      <family val="1"/>
    </font>
    <font>
      <sz val="14"/>
      <color theme="1"/>
      <name val="Times New Roman"/>
      <family val="1"/>
    </font>
    <font>
      <b/>
      <sz val="12"/>
      <color theme="1"/>
      <name val="Calibri"/>
      <family val="2"/>
    </font>
    <font>
      <b/>
      <u val="single"/>
      <sz val="11"/>
      <color theme="1"/>
      <name val="Calibri"/>
      <family val="2"/>
    </font>
    <font>
      <sz val="10"/>
      <color theme="1"/>
      <name val="Times New Roman"/>
      <family val="1"/>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color indexed="63"/>
      </left>
      <right>
        <color indexed="63"/>
      </right>
      <top style="thin"/>
      <bottom>
        <color indexed="63"/>
      </bottom>
    </border>
    <border>
      <left style="thin"/>
      <right style="thin"/>
      <top style="thin"/>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60" fillId="32" borderId="0" applyNumberFormat="0" applyBorder="0" applyAlignment="0" applyProtection="0"/>
  </cellStyleXfs>
  <cellXfs count="116">
    <xf numFmtId="0" fontId="0" fillId="0" borderId="0" xfId="0" applyFont="1" applyAlignment="1">
      <alignment/>
    </xf>
    <xf numFmtId="0" fontId="3" fillId="0" borderId="0" xfId="0" applyFont="1" applyFill="1" applyBorder="1" applyAlignment="1">
      <alignment horizontal="left" vertical="center"/>
    </xf>
    <xf numFmtId="0" fontId="3" fillId="0" borderId="0" xfId="0" applyFont="1" applyFill="1" applyBorder="1" applyAlignment="1">
      <alignment horizontal="left"/>
    </xf>
    <xf numFmtId="0" fontId="3" fillId="0" borderId="0" xfId="0" applyNumberFormat="1" applyFont="1" applyFill="1" applyBorder="1" applyAlignment="1">
      <alignment horizontal="left" vertical="top"/>
    </xf>
    <xf numFmtId="0" fontId="3" fillId="0" borderId="10" xfId="0" applyFont="1" applyFill="1" applyBorder="1" applyAlignment="1">
      <alignment horizontal="left"/>
    </xf>
    <xf numFmtId="0" fontId="3" fillId="0" borderId="0" xfId="0" applyFont="1" applyFill="1" applyAlignment="1">
      <alignment horizontal="left"/>
    </xf>
    <xf numFmtId="0" fontId="3" fillId="0" borderId="0" xfId="0" applyFont="1" applyFill="1" applyAlignment="1">
      <alignment wrapText="1"/>
    </xf>
    <xf numFmtId="0" fontId="3" fillId="0" borderId="0" xfId="0" applyFont="1" applyFill="1" applyAlignment="1">
      <alignment horizontal="center" vertical="top"/>
    </xf>
    <xf numFmtId="0" fontId="3" fillId="0" borderId="0" xfId="0" applyNumberFormat="1" applyFont="1" applyFill="1" applyAlignment="1">
      <alignment horizontal="center" vertical="top"/>
    </xf>
    <xf numFmtId="0" fontId="61" fillId="0" borderId="0" xfId="0" applyFont="1" applyAlignment="1">
      <alignment horizontal="center"/>
    </xf>
    <xf numFmtId="0" fontId="61" fillId="0" borderId="0" xfId="0" applyFont="1" applyAlignment="1">
      <alignment horizontal="right" vertical="center"/>
    </xf>
    <xf numFmtId="0" fontId="61" fillId="0" borderId="0" xfId="0" applyFont="1" applyFill="1" applyAlignment="1">
      <alignment/>
    </xf>
    <xf numFmtId="0" fontId="61" fillId="0" borderId="0" xfId="0" applyFont="1" applyFill="1" applyAlignment="1">
      <alignment vertical="center"/>
    </xf>
    <xf numFmtId="0" fontId="61" fillId="0" borderId="0" xfId="0" applyFont="1" applyFill="1" applyAlignment="1">
      <alignment horizontal="center" vertical="center"/>
    </xf>
    <xf numFmtId="0" fontId="61" fillId="0" borderId="0" xfId="0" applyFont="1" applyFill="1" applyAlignment="1">
      <alignment horizontal="center" vertical="top"/>
    </xf>
    <xf numFmtId="169" fontId="61" fillId="0" borderId="0" xfId="0" applyNumberFormat="1" applyFont="1" applyFill="1" applyAlignment="1">
      <alignment horizontal="center" vertical="top"/>
    </xf>
    <xf numFmtId="0" fontId="61" fillId="0" borderId="0" xfId="0" applyNumberFormat="1" applyFont="1" applyFill="1" applyAlignment="1">
      <alignment horizontal="center" vertical="top"/>
    </xf>
    <xf numFmtId="0" fontId="61" fillId="0" borderId="0" xfId="0" applyFont="1" applyAlignment="1">
      <alignment horizontal="justify" vertical="top" wrapText="1"/>
    </xf>
    <xf numFmtId="0" fontId="61" fillId="0" borderId="11" xfId="0" applyFont="1" applyBorder="1" applyAlignment="1">
      <alignment horizontal="justify" wrapText="1"/>
    </xf>
    <xf numFmtId="0" fontId="61" fillId="0" borderId="11" xfId="0" applyFont="1" applyBorder="1" applyAlignment="1">
      <alignment wrapText="1"/>
    </xf>
    <xf numFmtId="0" fontId="62" fillId="0" borderId="0" xfId="0" applyFont="1" applyAlignment="1">
      <alignment/>
    </xf>
    <xf numFmtId="0" fontId="63" fillId="0" borderId="0" xfId="0" applyFont="1" applyAlignment="1">
      <alignment horizontal="left" indent="3"/>
    </xf>
    <xf numFmtId="0" fontId="64" fillId="0" borderId="0" xfId="0" applyFont="1" applyAlignment="1">
      <alignment horizontal="left" indent="3"/>
    </xf>
    <xf numFmtId="0" fontId="65" fillId="0" borderId="0" xfId="0" applyFont="1" applyAlignment="1">
      <alignment horizontal="left" indent="3"/>
    </xf>
    <xf numFmtId="0" fontId="61" fillId="0" borderId="0" xfId="0" applyFont="1" applyAlignment="1">
      <alignment horizontal="left" indent="5"/>
    </xf>
    <xf numFmtId="0" fontId="64" fillId="0" borderId="0" xfId="0" applyFont="1" applyAlignment="1">
      <alignment/>
    </xf>
    <xf numFmtId="0" fontId="64" fillId="0" borderId="0" xfId="0" applyFont="1" applyAlignment="1">
      <alignment horizontal="left" indent="2"/>
    </xf>
    <xf numFmtId="0" fontId="3" fillId="0" borderId="0" xfId="0" applyFont="1" applyFill="1" applyAlignment="1">
      <alignment horizontal="center" vertical="center"/>
    </xf>
    <xf numFmtId="0" fontId="65" fillId="0" borderId="0" xfId="0" applyFont="1" applyAlignment="1">
      <alignment horizontal="left" vertical="center"/>
    </xf>
    <xf numFmtId="0" fontId="3" fillId="0" borderId="0" xfId="0" applyNumberFormat="1" applyFont="1" applyFill="1" applyAlignment="1">
      <alignment horizontal="center" vertical="center"/>
    </xf>
    <xf numFmtId="0" fontId="3" fillId="0" borderId="0" xfId="0" applyFont="1" applyFill="1" applyBorder="1" applyAlignment="1">
      <alignment horizontal="center" vertical="center"/>
    </xf>
    <xf numFmtId="0" fontId="61" fillId="0" borderId="0" xfId="0" applyFont="1" applyAlignment="1">
      <alignment horizontal="center" vertical="center" wrapText="1"/>
    </xf>
    <xf numFmtId="0" fontId="0" fillId="0" borderId="0" xfId="0" applyAlignment="1">
      <alignment/>
    </xf>
    <xf numFmtId="0" fontId="61" fillId="0" borderId="0" xfId="0" applyFont="1" applyAlignment="1">
      <alignment horizontal="center" vertical="center"/>
    </xf>
    <xf numFmtId="0" fontId="61" fillId="0" borderId="11" xfId="0" applyFont="1" applyBorder="1" applyAlignment="1">
      <alignment horizontal="center" vertical="center" wrapText="1"/>
    </xf>
    <xf numFmtId="0" fontId="61" fillId="0" borderId="0" xfId="0" applyFont="1" applyAlignment="1">
      <alignment horizontal="justify" vertical="top"/>
    </xf>
    <xf numFmtId="169" fontId="3" fillId="33" borderId="12" xfId="65" applyNumberFormat="1" applyFont="1" applyFill="1" applyBorder="1" applyAlignment="1">
      <alignment horizontal="center" vertical="center" wrapText="1"/>
    </xf>
    <xf numFmtId="0" fontId="0" fillId="0" borderId="0" xfId="0" applyAlignment="1">
      <alignment horizontal="center" vertical="center"/>
    </xf>
    <xf numFmtId="0" fontId="66" fillId="0" borderId="0" xfId="0" applyFont="1" applyAlignment="1">
      <alignment horizontal="left" vertical="center"/>
    </xf>
    <xf numFmtId="0" fontId="8" fillId="33" borderId="13" xfId="0"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0" fontId="8" fillId="33" borderId="12" xfId="0" applyFont="1" applyFill="1" applyBorder="1" applyAlignment="1">
      <alignment horizontal="center" vertical="center" wrapText="1"/>
    </xf>
    <xf numFmtId="0" fontId="8" fillId="0" borderId="0" xfId="0" applyFont="1" applyFill="1" applyAlignment="1">
      <alignment horizontal="center" vertical="center"/>
    </xf>
    <xf numFmtId="0" fontId="9" fillId="0" borderId="0" xfId="0" applyFont="1" applyAlignment="1">
      <alignment horizontal="left" vertical="center"/>
    </xf>
    <xf numFmtId="0" fontId="8" fillId="0" borderId="0" xfId="0" applyNumberFormat="1" applyFont="1" applyFill="1" applyAlignment="1">
      <alignment horizontal="center" vertical="center"/>
    </xf>
    <xf numFmtId="0" fontId="8" fillId="0" borderId="0" xfId="0" applyFont="1" applyFill="1" applyAlignment="1">
      <alignment vertical="center"/>
    </xf>
    <xf numFmtId="0" fontId="61" fillId="33" borderId="12" xfId="0" applyFont="1" applyFill="1" applyBorder="1" applyAlignment="1">
      <alignment horizontal="center" vertical="center" wrapText="1"/>
    </xf>
    <xf numFmtId="0" fontId="61" fillId="0" borderId="0" xfId="0" applyNumberFormat="1" applyFont="1" applyFill="1" applyBorder="1" applyAlignment="1">
      <alignment horizontal="center" vertical="center"/>
    </xf>
    <xf numFmtId="0" fontId="61" fillId="0" borderId="0" xfId="0" applyNumberFormat="1" applyFont="1" applyAlignment="1">
      <alignment horizontal="center" vertical="center"/>
    </xf>
    <xf numFmtId="0" fontId="61" fillId="33" borderId="13" xfId="0" applyNumberFormat="1" applyFont="1" applyFill="1" applyBorder="1" applyAlignment="1">
      <alignment horizontal="center" vertical="center" wrapText="1"/>
    </xf>
    <xf numFmtId="0" fontId="67" fillId="0" borderId="0" xfId="0" applyNumberFormat="1" applyFont="1" applyAlignment="1">
      <alignment horizontal="justify"/>
    </xf>
    <xf numFmtId="0" fontId="61" fillId="0" borderId="11" xfId="0" applyNumberFormat="1" applyFont="1" applyBorder="1" applyAlignment="1">
      <alignment horizontal="justify" wrapText="1"/>
    </xf>
    <xf numFmtId="0" fontId="61" fillId="0" borderId="0" xfId="0" applyNumberFormat="1" applyFont="1" applyBorder="1" applyAlignment="1">
      <alignment wrapText="1"/>
    </xf>
    <xf numFmtId="0" fontId="61" fillId="0" borderId="11" xfId="0" applyNumberFormat="1" applyFont="1" applyBorder="1" applyAlignment="1">
      <alignment/>
    </xf>
    <xf numFmtId="0" fontId="61" fillId="0" borderId="0" xfId="0" applyNumberFormat="1" applyFont="1" applyFill="1" applyAlignment="1">
      <alignment horizontal="center" vertical="center"/>
    </xf>
    <xf numFmtId="0" fontId="68" fillId="33" borderId="13" xfId="0" applyFont="1" applyFill="1" applyBorder="1" applyAlignment="1">
      <alignment vertical="center" wrapText="1"/>
    </xf>
    <xf numFmtId="0" fontId="3" fillId="0" borderId="0" xfId="0" applyFont="1" applyFill="1" applyAlignment="1">
      <alignment vertical="center" wrapText="1"/>
    </xf>
    <xf numFmtId="0" fontId="62" fillId="0" borderId="0" xfId="0" applyFont="1" applyAlignment="1">
      <alignment vertical="center"/>
    </xf>
    <xf numFmtId="0" fontId="3" fillId="33" borderId="14" xfId="0" applyFont="1" applyFill="1" applyBorder="1" applyAlignment="1">
      <alignment horizontal="center" vertical="center" wrapText="1"/>
    </xf>
    <xf numFmtId="0" fontId="61" fillId="0" borderId="0" xfId="0" applyFont="1" applyAlignment="1">
      <alignment horizontal="center" vertical="center" wrapText="1"/>
    </xf>
    <xf numFmtId="0" fontId="3" fillId="33" borderId="12" xfId="65" applyNumberFormat="1" applyFont="1" applyFill="1" applyBorder="1" applyAlignment="1">
      <alignment horizontal="center" vertical="center" wrapText="1"/>
    </xf>
    <xf numFmtId="0" fontId="38"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0" xfId="0" applyFont="1" applyAlignment="1">
      <alignment horizontal="center" vertical="center" wrapText="1"/>
    </xf>
    <xf numFmtId="0" fontId="61" fillId="0" borderId="13" xfId="0" applyFont="1" applyBorder="1" applyAlignment="1">
      <alignment horizontal="left" vertical="center" wrapText="1"/>
    </xf>
    <xf numFmtId="0" fontId="12" fillId="34" borderId="13"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3" fillId="34" borderId="0" xfId="0" applyFont="1" applyFill="1" applyBorder="1" applyAlignment="1">
      <alignment horizontal="center" vertical="center"/>
    </xf>
    <xf numFmtId="0" fontId="0" fillId="34" borderId="0" xfId="0" applyFill="1" applyAlignment="1">
      <alignment horizontal="center" vertical="center"/>
    </xf>
    <xf numFmtId="0" fontId="61" fillId="34" borderId="11" xfId="0" applyFont="1" applyFill="1" applyBorder="1" applyAlignment="1">
      <alignment horizontal="center" vertical="center" wrapText="1"/>
    </xf>
    <xf numFmtId="0" fontId="61" fillId="34" borderId="0" xfId="0" applyFont="1" applyFill="1" applyAlignment="1">
      <alignment horizontal="center" vertical="center" wrapText="1"/>
    </xf>
    <xf numFmtId="0" fontId="61" fillId="34" borderId="0" xfId="0" applyFont="1" applyFill="1" applyAlignment="1">
      <alignment horizontal="center" vertical="center"/>
    </xf>
    <xf numFmtId="0" fontId="8" fillId="34" borderId="12" xfId="0" applyNumberFormat="1" applyFont="1" applyFill="1" applyBorder="1" applyAlignment="1">
      <alignment horizontal="center" vertical="center" wrapText="1"/>
    </xf>
    <xf numFmtId="0" fontId="61" fillId="0" borderId="0" xfId="0" applyFont="1" applyAlignment="1">
      <alignment horizontal="center" vertical="center" wrapText="1"/>
    </xf>
    <xf numFmtId="0" fontId="8" fillId="34" borderId="12" xfId="0" applyFont="1" applyFill="1" applyBorder="1" applyAlignment="1">
      <alignment horizontal="center" vertical="center" wrapText="1"/>
    </xf>
    <xf numFmtId="1" fontId="8" fillId="34" borderId="13" xfId="0" applyNumberFormat="1" applyFont="1" applyFill="1" applyBorder="1" applyAlignment="1">
      <alignment horizontal="center" vertical="center" wrapText="1"/>
    </xf>
    <xf numFmtId="0" fontId="13" fillId="34" borderId="13" xfId="0" applyFont="1" applyFill="1" applyBorder="1" applyAlignment="1">
      <alignment horizontal="center" vertical="center" wrapText="1"/>
    </xf>
    <xf numFmtId="0" fontId="14" fillId="34" borderId="13" xfId="0" applyFont="1" applyFill="1" applyBorder="1" applyAlignment="1">
      <alignment horizontal="center" vertical="center" wrapText="1"/>
    </xf>
    <xf numFmtId="0" fontId="61" fillId="34" borderId="13" xfId="0" applyFont="1" applyFill="1" applyBorder="1" applyAlignment="1">
      <alignment horizontal="left" vertical="center" wrapText="1"/>
    </xf>
    <xf numFmtId="0" fontId="64" fillId="0" borderId="13" xfId="0" applyFont="1" applyBorder="1" applyAlignment="1">
      <alignment horizontal="center" vertical="center" wrapText="1"/>
    </xf>
    <xf numFmtId="0" fontId="8" fillId="0" borderId="15" xfId="0" applyFont="1" applyFill="1" applyBorder="1" applyAlignment="1">
      <alignment horizontal="left" vertical="center" wrapText="1"/>
    </xf>
    <xf numFmtId="0" fontId="61" fillId="0" borderId="15" xfId="0" applyFont="1" applyBorder="1" applyAlignment="1">
      <alignment horizontal="center"/>
    </xf>
    <xf numFmtId="0" fontId="0" fillId="0" borderId="15" xfId="0" applyBorder="1" applyAlignment="1">
      <alignment horizontal="center"/>
    </xf>
    <xf numFmtId="0" fontId="10" fillId="0" borderId="0" xfId="0" applyFont="1" applyFill="1" applyBorder="1" applyAlignment="1">
      <alignment horizontal="center" vertical="center" wrapText="1"/>
    </xf>
    <xf numFmtId="0" fontId="69" fillId="0" borderId="0" xfId="0" applyFont="1" applyBorder="1" applyAlignment="1">
      <alignment horizontal="center" wrapText="1"/>
    </xf>
    <xf numFmtId="0" fontId="6" fillId="0" borderId="0" xfId="0" applyFont="1" applyFill="1" applyAlignment="1">
      <alignment horizontal="center" vertical="center" wrapText="1"/>
    </xf>
    <xf numFmtId="0" fontId="41" fillId="0" borderId="0" xfId="0" applyFont="1" applyAlignment="1">
      <alignment wrapText="1"/>
    </xf>
    <xf numFmtId="0" fontId="61" fillId="0" borderId="0" xfId="0" applyFont="1" applyAlignment="1">
      <alignment horizontal="center" vertical="center" wrapText="1"/>
    </xf>
    <xf numFmtId="0" fontId="62" fillId="0" borderId="0" xfId="0" applyFont="1" applyAlignment="1">
      <alignment horizontal="center" vertical="center" wrapText="1"/>
    </xf>
    <xf numFmtId="0" fontId="0" fillId="0" borderId="0" xfId="0" applyAlignment="1">
      <alignment horizontal="center" vertical="center" wrapText="1"/>
    </xf>
    <xf numFmtId="0" fontId="67" fillId="0" borderId="0" xfId="0" applyFont="1" applyAlignment="1">
      <alignment horizontal="justify"/>
    </xf>
    <xf numFmtId="0" fontId="0" fillId="0" borderId="0" xfId="0" applyAlignment="1">
      <alignment/>
    </xf>
    <xf numFmtId="0" fontId="8" fillId="0" borderId="0" xfId="0" applyFont="1" applyAlignment="1">
      <alignment horizontal="justify"/>
    </xf>
    <xf numFmtId="0" fontId="38" fillId="0" borderId="0" xfId="0" applyFont="1" applyAlignment="1">
      <alignment/>
    </xf>
    <xf numFmtId="0" fontId="70" fillId="0" borderId="0" xfId="0" applyFont="1" applyAlignment="1">
      <alignment horizontal="center" vertical="top"/>
    </xf>
    <xf numFmtId="0" fontId="71" fillId="0" borderId="0" xfId="0" applyFont="1" applyAlignment="1">
      <alignment horizontal="center" vertical="top"/>
    </xf>
    <xf numFmtId="0" fontId="8" fillId="0" borderId="0" xfId="0" applyFont="1" applyAlignment="1">
      <alignment horizontal="justify" vertical="center"/>
    </xf>
    <xf numFmtId="0" fontId="38" fillId="0" borderId="0" xfId="0" applyFont="1" applyAlignment="1">
      <alignment vertical="center"/>
    </xf>
    <xf numFmtId="0" fontId="61" fillId="0" borderId="0" xfId="0" applyFont="1" applyAlignment="1">
      <alignment horizontal="justify" wrapText="1"/>
    </xf>
    <xf numFmtId="0" fontId="0" fillId="0" borderId="0" xfId="0" applyAlignment="1">
      <alignment wrapText="1"/>
    </xf>
    <xf numFmtId="0" fontId="3" fillId="33" borderId="14" xfId="0" applyFont="1" applyFill="1" applyBorder="1" applyAlignment="1">
      <alignment vertical="center" wrapText="1"/>
    </xf>
    <xf numFmtId="0" fontId="3" fillId="33" borderId="16" xfId="0" applyFont="1" applyFill="1" applyBorder="1" applyAlignment="1">
      <alignment vertical="center" wrapText="1"/>
    </xf>
    <xf numFmtId="0" fontId="3" fillId="33" borderId="17" xfId="0" applyFont="1" applyFill="1" applyBorder="1" applyAlignment="1">
      <alignment vertical="center" wrapText="1"/>
    </xf>
    <xf numFmtId="0" fontId="39" fillId="0" borderId="0" xfId="0" applyFont="1" applyAlignment="1">
      <alignment vertical="center"/>
    </xf>
    <xf numFmtId="0" fontId="4" fillId="33" borderId="14"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8" fillId="34" borderId="0" xfId="0" applyFont="1" applyFill="1" applyAlignment="1">
      <alignment horizontal="center" vertical="center" wrapText="1"/>
    </xf>
    <xf numFmtId="0" fontId="39" fillId="34" borderId="0" xfId="0" applyFont="1" applyFill="1" applyAlignment="1">
      <alignment horizontal="center" vertical="center" wrapText="1"/>
    </xf>
    <xf numFmtId="0" fontId="61" fillId="0" borderId="0" xfId="0" applyFont="1" applyBorder="1" applyAlignment="1">
      <alignment horizontal="center"/>
    </xf>
    <xf numFmtId="0" fontId="0" fillId="0" borderId="0" xfId="0" applyBorder="1" applyAlignment="1">
      <alignment horizontal="center"/>
    </xf>
    <xf numFmtId="0" fontId="61" fillId="34" borderId="0" xfId="0" applyFont="1" applyFill="1" applyBorder="1" applyAlignment="1">
      <alignment horizontal="center" vertical="center" wrapText="1"/>
    </xf>
    <xf numFmtId="0" fontId="0" fillId="34" borderId="0" xfId="0" applyFill="1" applyBorder="1" applyAlignment="1">
      <alignment horizontal="center" vertical="center" wrapText="1"/>
    </xf>
    <xf numFmtId="0" fontId="61" fillId="0" borderId="11" xfId="0" applyFont="1" applyBorder="1" applyAlignment="1">
      <alignment horizontal="center" wrapText="1"/>
    </xf>
    <xf numFmtId="0" fontId="0" fillId="0" borderId="11" xfId="0" applyBorder="1" applyAlignment="1">
      <alignment horizont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 4" xfId="54"/>
    <cellStyle name="Обычный 5"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Финансовый 3" xfId="66"/>
    <cellStyle name="Финансовый 4" xfId="67"/>
    <cellStyle name="Финансовый 6" xfId="68"/>
    <cellStyle name="Финансовый 7"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C193"/>
  <sheetViews>
    <sheetView showGridLines="0" tabSelected="1" zoomScale="80" zoomScaleNormal="80" zoomScaleSheetLayoutView="85" workbookViewId="0" topLeftCell="A1">
      <selection activeCell="B180" sqref="B180:J180"/>
    </sheetView>
  </sheetViews>
  <sheetFormatPr defaultColWidth="9.140625" defaultRowHeight="15"/>
  <cols>
    <col min="1" max="1" width="4.28125" style="11" customWidth="1"/>
    <col min="2" max="2" width="6.421875" style="55" bestFit="1" customWidth="1"/>
    <col min="3" max="3" width="57.57421875" style="12" customWidth="1"/>
    <col min="4" max="4" width="47.421875" style="13" customWidth="1"/>
    <col min="5" max="5" width="57.57421875" style="13" customWidth="1"/>
    <col min="6" max="6" width="47.57421875" style="13" customWidth="1"/>
    <col min="7" max="7" width="6.28125" style="72" bestFit="1" customWidth="1"/>
    <col min="8" max="8" width="10.57421875" style="12" bestFit="1" customWidth="1"/>
    <col min="9" max="9" width="19.7109375" style="13" customWidth="1"/>
    <col min="10" max="10" width="19.57421875" style="11" customWidth="1"/>
    <col min="11" max="11" width="6.140625" style="14" customWidth="1"/>
    <col min="12" max="12" width="48.7109375" style="15" customWidth="1"/>
    <col min="13" max="13" width="58.00390625" style="14" customWidth="1"/>
    <col min="14" max="14" width="22.7109375" style="16" customWidth="1"/>
    <col min="15" max="15" width="15.00390625" style="11" customWidth="1"/>
    <col min="16" max="16384" width="9.140625" style="11" customWidth="1"/>
  </cols>
  <sheetData>
    <row r="1" spans="2:29" s="5" customFormat="1" ht="18.75">
      <c r="B1" s="48"/>
      <c r="C1" s="1"/>
      <c r="D1" s="30"/>
      <c r="E1" s="30"/>
      <c r="F1" s="30"/>
      <c r="G1" s="68"/>
      <c r="H1" s="1"/>
      <c r="I1" s="27"/>
      <c r="K1" s="2"/>
      <c r="L1" s="21"/>
      <c r="M1" s="2"/>
      <c r="N1" s="3"/>
      <c r="O1" s="2"/>
      <c r="P1" s="2"/>
      <c r="Q1" s="2"/>
      <c r="R1" s="2"/>
      <c r="S1" s="2"/>
      <c r="T1" s="2"/>
      <c r="U1" s="2"/>
      <c r="V1" s="2"/>
      <c r="W1" s="2"/>
      <c r="X1" s="2"/>
      <c r="Y1" s="2"/>
      <c r="Z1" s="2"/>
      <c r="AA1" s="2"/>
      <c r="AB1" s="2"/>
      <c r="AC1" s="4"/>
    </row>
    <row r="2" spans="2:29" s="5" customFormat="1" ht="15.75">
      <c r="B2" s="48"/>
      <c r="C2" s="40"/>
      <c r="D2" s="30"/>
      <c r="E2" s="30"/>
      <c r="F2" s="30"/>
      <c r="G2" s="68"/>
      <c r="H2" s="1"/>
      <c r="I2" s="27"/>
      <c r="J2" s="10" t="s">
        <v>0</v>
      </c>
      <c r="K2" s="2"/>
      <c r="L2" s="22"/>
      <c r="M2" s="2"/>
      <c r="N2" s="3"/>
      <c r="O2" s="2"/>
      <c r="P2" s="2"/>
      <c r="Q2" s="2"/>
      <c r="R2" s="2"/>
      <c r="S2" s="2"/>
      <c r="T2" s="2"/>
      <c r="U2" s="2"/>
      <c r="V2" s="2"/>
      <c r="W2" s="2"/>
      <c r="X2" s="2"/>
      <c r="Y2" s="2"/>
      <c r="Z2" s="2"/>
      <c r="AA2" s="2"/>
      <c r="AB2" s="2"/>
      <c r="AC2" s="4"/>
    </row>
    <row r="3" spans="2:29" s="5" customFormat="1" ht="15.75">
      <c r="B3" s="48"/>
      <c r="C3" s="40"/>
      <c r="D3" s="30"/>
      <c r="E3" s="30"/>
      <c r="F3" s="30"/>
      <c r="G3" s="68"/>
      <c r="H3" s="1"/>
      <c r="I3" s="33"/>
      <c r="J3" s="10" t="s">
        <v>1</v>
      </c>
      <c r="K3" s="2"/>
      <c r="L3" s="23"/>
      <c r="M3" s="2"/>
      <c r="N3" s="3"/>
      <c r="O3" s="2"/>
      <c r="P3" s="2"/>
      <c r="Q3" s="2"/>
      <c r="R3" s="2"/>
      <c r="S3" s="2"/>
      <c r="T3" s="2"/>
      <c r="U3" s="2"/>
      <c r="V3" s="2"/>
      <c r="W3" s="2"/>
      <c r="X3" s="2"/>
      <c r="Y3" s="2"/>
      <c r="Z3" s="2"/>
      <c r="AA3" s="2"/>
      <c r="AB3" s="2"/>
      <c r="AC3" s="4"/>
    </row>
    <row r="4" spans="2:29" s="5" customFormat="1" ht="15.75">
      <c r="B4" s="48"/>
      <c r="C4" s="41"/>
      <c r="D4" s="30"/>
      <c r="E4" s="30"/>
      <c r="F4" s="30"/>
      <c r="G4" s="68"/>
      <c r="H4" s="1"/>
      <c r="I4" s="33"/>
      <c r="J4" s="10" t="s">
        <v>18</v>
      </c>
      <c r="K4" s="2"/>
      <c r="L4" s="23"/>
      <c r="M4" s="2"/>
      <c r="N4" s="3"/>
      <c r="O4" s="2"/>
      <c r="P4" s="2"/>
      <c r="Q4" s="2"/>
      <c r="R4" s="2"/>
      <c r="S4" s="2"/>
      <c r="T4" s="2"/>
      <c r="U4" s="2"/>
      <c r="V4" s="2"/>
      <c r="W4" s="2"/>
      <c r="X4" s="2"/>
      <c r="Y4" s="2"/>
      <c r="Z4" s="2"/>
      <c r="AA4" s="2"/>
      <c r="AB4" s="2"/>
      <c r="AC4" s="4"/>
    </row>
    <row r="5" spans="2:29" s="5" customFormat="1" ht="15.75">
      <c r="B5" s="48"/>
      <c r="C5" s="38" t="s">
        <v>3</v>
      </c>
      <c r="D5" s="30"/>
      <c r="E5" s="30"/>
      <c r="F5" s="30"/>
      <c r="G5" s="68"/>
      <c r="H5" s="1"/>
      <c r="I5" s="33"/>
      <c r="J5" s="10" t="s">
        <v>32</v>
      </c>
      <c r="K5" s="2"/>
      <c r="L5" s="23"/>
      <c r="M5" s="2"/>
      <c r="N5" s="3"/>
      <c r="O5" s="2"/>
      <c r="P5" s="2"/>
      <c r="Q5" s="2"/>
      <c r="R5" s="2"/>
      <c r="S5" s="2"/>
      <c r="T5" s="2"/>
      <c r="U5" s="2"/>
      <c r="V5" s="2"/>
      <c r="W5" s="2"/>
      <c r="X5" s="2"/>
      <c r="Y5" s="2"/>
      <c r="Z5" s="2"/>
      <c r="AA5" s="2"/>
      <c r="AB5" s="2"/>
      <c r="AC5" s="4"/>
    </row>
    <row r="6" spans="2:29" s="5" customFormat="1" ht="15.75">
      <c r="B6" s="108" t="s">
        <v>14</v>
      </c>
      <c r="C6" s="109"/>
      <c r="D6" s="109"/>
      <c r="E6" s="109"/>
      <c r="F6" s="109"/>
      <c r="G6" s="109"/>
      <c r="H6" s="109"/>
      <c r="I6" s="109"/>
      <c r="J6" s="109"/>
      <c r="K6" s="2"/>
      <c r="L6" s="23"/>
      <c r="M6" s="2"/>
      <c r="N6" s="3"/>
      <c r="O6" s="2"/>
      <c r="P6" s="2"/>
      <c r="Q6" s="2"/>
      <c r="R6" s="2"/>
      <c r="S6" s="2"/>
      <c r="T6" s="2"/>
      <c r="U6" s="2"/>
      <c r="V6" s="2"/>
      <c r="W6" s="2"/>
      <c r="X6" s="2"/>
      <c r="Y6" s="2"/>
      <c r="Z6" s="2"/>
      <c r="AA6" s="2"/>
      <c r="AB6" s="2"/>
      <c r="AC6" s="4"/>
    </row>
    <row r="7" spans="2:29" s="5" customFormat="1" ht="15.75">
      <c r="B7" s="84" t="s">
        <v>103</v>
      </c>
      <c r="C7" s="85"/>
      <c r="D7" s="85"/>
      <c r="E7" s="85"/>
      <c r="F7" s="85"/>
      <c r="G7" s="85"/>
      <c r="H7" s="85"/>
      <c r="I7" s="85"/>
      <c r="J7" s="85"/>
      <c r="K7" s="2"/>
      <c r="L7" s="24"/>
      <c r="M7" s="2"/>
      <c r="N7" s="3"/>
      <c r="O7" s="2"/>
      <c r="P7" s="2"/>
      <c r="Q7" s="2"/>
      <c r="R7" s="2"/>
      <c r="S7" s="2"/>
      <c r="T7" s="2"/>
      <c r="U7" s="2"/>
      <c r="V7" s="2"/>
      <c r="W7" s="2"/>
      <c r="X7" s="2"/>
      <c r="Y7" s="2"/>
      <c r="Z7" s="2"/>
      <c r="AA7" s="2"/>
      <c r="AB7" s="2"/>
      <c r="AC7" s="4"/>
    </row>
    <row r="8" spans="2:29" s="5" customFormat="1" ht="15.75">
      <c r="B8" s="110" t="s">
        <v>8</v>
      </c>
      <c r="C8" s="111"/>
      <c r="D8" s="111"/>
      <c r="E8" s="111"/>
      <c r="F8" s="111"/>
      <c r="G8" s="111"/>
      <c r="H8" s="111"/>
      <c r="I8" s="111"/>
      <c r="J8" s="111"/>
      <c r="K8" s="2"/>
      <c r="L8" s="24"/>
      <c r="M8" s="2"/>
      <c r="N8" s="3"/>
      <c r="O8" s="2"/>
      <c r="P8" s="2"/>
      <c r="Q8" s="2"/>
      <c r="R8" s="2"/>
      <c r="S8" s="2"/>
      <c r="T8" s="2"/>
      <c r="U8" s="2"/>
      <c r="V8" s="2"/>
      <c r="W8" s="2"/>
      <c r="X8" s="2"/>
      <c r="Y8" s="2"/>
      <c r="Z8" s="2"/>
      <c r="AA8" s="2"/>
      <c r="AB8" s="2"/>
      <c r="AC8" s="4"/>
    </row>
    <row r="10" spans="2:29" s="5" customFormat="1" ht="15.75">
      <c r="B10" s="88" t="s">
        <v>9</v>
      </c>
      <c r="C10" s="90"/>
      <c r="D10" s="90"/>
      <c r="E10" s="90"/>
      <c r="F10" s="90"/>
      <c r="G10" s="90"/>
      <c r="H10" s="90"/>
      <c r="I10" s="90"/>
      <c r="J10" s="90"/>
      <c r="K10" s="2"/>
      <c r="L10" s="24"/>
      <c r="M10" s="2"/>
      <c r="N10" s="3"/>
      <c r="O10" s="2"/>
      <c r="P10" s="2"/>
      <c r="Q10" s="2"/>
      <c r="R10" s="2"/>
      <c r="S10" s="2"/>
      <c r="T10" s="2"/>
      <c r="U10" s="2"/>
      <c r="V10" s="2"/>
      <c r="W10" s="2"/>
      <c r="X10" s="2"/>
      <c r="Y10" s="2"/>
      <c r="Z10" s="2"/>
      <c r="AA10" s="2"/>
      <c r="AB10" s="2"/>
      <c r="AC10" s="4"/>
    </row>
    <row r="11" spans="2:29" s="5" customFormat="1" ht="15.75">
      <c r="B11" s="84" t="s">
        <v>103</v>
      </c>
      <c r="C11" s="85"/>
      <c r="D11" s="85"/>
      <c r="E11" s="85"/>
      <c r="F11" s="85"/>
      <c r="G11" s="85"/>
      <c r="H11" s="85"/>
      <c r="I11" s="85"/>
      <c r="J11" s="85"/>
      <c r="K11" s="2"/>
      <c r="L11" s="26"/>
      <c r="M11" s="2"/>
      <c r="N11" s="3"/>
      <c r="O11" s="2"/>
      <c r="P11" s="2"/>
      <c r="Q11" s="2"/>
      <c r="R11" s="2"/>
      <c r="S11" s="2"/>
      <c r="T11" s="2"/>
      <c r="U11" s="2"/>
      <c r="V11" s="2"/>
      <c r="W11" s="2"/>
      <c r="X11" s="2"/>
      <c r="Y11" s="2"/>
      <c r="Z11" s="2"/>
      <c r="AA11" s="2"/>
      <c r="AB11" s="2"/>
      <c r="AC11" s="4"/>
    </row>
    <row r="12" spans="2:29" s="5" customFormat="1" ht="15.75">
      <c r="B12" s="112" t="s">
        <v>10</v>
      </c>
      <c r="C12" s="113"/>
      <c r="D12" s="113"/>
      <c r="E12" s="113"/>
      <c r="F12" s="113"/>
      <c r="G12" s="113"/>
      <c r="H12" s="113"/>
      <c r="I12" s="113"/>
      <c r="J12" s="113"/>
      <c r="K12" s="2"/>
      <c r="L12" s="26"/>
      <c r="M12" s="2"/>
      <c r="N12" s="3"/>
      <c r="O12" s="2"/>
      <c r="P12" s="2"/>
      <c r="Q12" s="2"/>
      <c r="R12" s="2"/>
      <c r="S12" s="2"/>
      <c r="T12" s="2"/>
      <c r="U12" s="2"/>
      <c r="V12" s="2"/>
      <c r="W12" s="2"/>
      <c r="X12" s="2"/>
      <c r="Y12" s="2"/>
      <c r="Z12" s="2"/>
      <c r="AA12" s="2"/>
      <c r="AB12" s="2"/>
      <c r="AC12" s="4"/>
    </row>
    <row r="13" spans="2:29" s="5" customFormat="1" ht="15.75">
      <c r="B13" s="82"/>
      <c r="C13" s="83"/>
      <c r="D13" s="83"/>
      <c r="E13" s="83"/>
      <c r="F13" s="83"/>
      <c r="G13" s="83"/>
      <c r="H13" s="83"/>
      <c r="I13" s="83"/>
      <c r="J13" s="83"/>
      <c r="K13" s="2"/>
      <c r="L13" s="25"/>
      <c r="M13" s="2"/>
      <c r="N13" s="3"/>
      <c r="O13" s="2"/>
      <c r="P13" s="2"/>
      <c r="Q13" s="2"/>
      <c r="R13" s="2"/>
      <c r="S13" s="2"/>
      <c r="T13" s="2"/>
      <c r="U13" s="2"/>
      <c r="V13" s="2"/>
      <c r="W13" s="2"/>
      <c r="X13" s="2"/>
      <c r="Y13" s="2"/>
      <c r="Z13" s="2"/>
      <c r="AA13" s="2"/>
      <c r="AB13" s="2"/>
      <c r="AC13" s="4"/>
    </row>
    <row r="14" spans="2:29" s="5" customFormat="1" ht="15.75">
      <c r="B14" s="114" t="s">
        <v>31</v>
      </c>
      <c r="C14" s="115"/>
      <c r="D14" s="115"/>
      <c r="E14" s="115"/>
      <c r="F14" s="115"/>
      <c r="G14" s="115"/>
      <c r="H14" s="115"/>
      <c r="I14" s="115"/>
      <c r="J14" s="115"/>
      <c r="K14" s="2"/>
      <c r="L14" s="26"/>
      <c r="M14" s="2"/>
      <c r="N14" s="3"/>
      <c r="O14" s="2"/>
      <c r="P14" s="2"/>
      <c r="Q14" s="2"/>
      <c r="R14" s="2"/>
      <c r="S14" s="2"/>
      <c r="T14" s="2"/>
      <c r="U14" s="2"/>
      <c r="V14" s="2"/>
      <c r="W14" s="2"/>
      <c r="X14" s="2"/>
      <c r="Y14" s="2"/>
      <c r="Z14" s="2"/>
      <c r="AA14" s="2"/>
      <c r="AB14" s="2"/>
      <c r="AC14" s="4"/>
    </row>
    <row r="15" spans="2:29" s="5" customFormat="1" ht="15.75">
      <c r="B15" s="49"/>
      <c r="C15" s="30"/>
      <c r="D15" s="30"/>
      <c r="E15" s="30"/>
      <c r="F15" s="30"/>
      <c r="G15" s="68"/>
      <c r="H15" s="30"/>
      <c r="I15" s="33"/>
      <c r="J15" s="9"/>
      <c r="K15" s="2"/>
      <c r="L15" s="26"/>
      <c r="M15" s="2"/>
      <c r="N15" s="3"/>
      <c r="O15" s="2"/>
      <c r="P15" s="2"/>
      <c r="Q15" s="2"/>
      <c r="R15" s="2"/>
      <c r="S15" s="2"/>
      <c r="T15" s="2"/>
      <c r="U15" s="2"/>
      <c r="V15" s="2"/>
      <c r="W15" s="2"/>
      <c r="X15" s="2"/>
      <c r="Y15" s="2"/>
      <c r="Z15" s="2"/>
      <c r="AA15" s="2"/>
      <c r="AB15" s="2"/>
      <c r="AC15" s="4"/>
    </row>
    <row r="16" spans="2:29" s="5" customFormat="1" ht="15.75">
      <c r="B16" s="88" t="s">
        <v>11</v>
      </c>
      <c r="C16" s="89"/>
      <c r="D16" s="89"/>
      <c r="E16" s="89"/>
      <c r="F16" s="89"/>
      <c r="G16" s="89"/>
      <c r="H16" s="89"/>
      <c r="I16" s="89"/>
      <c r="J16" s="90"/>
      <c r="K16" s="2"/>
      <c r="L16" s="26"/>
      <c r="M16" s="2"/>
      <c r="N16" s="3"/>
      <c r="O16" s="2"/>
      <c r="P16" s="2"/>
      <c r="Q16" s="2"/>
      <c r="R16" s="2"/>
      <c r="S16" s="2"/>
      <c r="T16" s="2"/>
      <c r="U16" s="2"/>
      <c r="V16" s="2"/>
      <c r="W16" s="2"/>
      <c r="X16" s="2"/>
      <c r="Y16" s="2"/>
      <c r="Z16" s="2"/>
      <c r="AA16" s="2"/>
      <c r="AB16" s="2"/>
      <c r="AC16" s="4"/>
    </row>
    <row r="17" spans="2:14" ht="15.75">
      <c r="B17" s="86" t="s">
        <v>19</v>
      </c>
      <c r="C17" s="87"/>
      <c r="D17" s="87"/>
      <c r="E17" s="87"/>
      <c r="F17" s="87"/>
      <c r="G17" s="87"/>
      <c r="H17" s="87"/>
      <c r="I17" s="87"/>
      <c r="J17" s="87"/>
      <c r="K17" s="6"/>
      <c r="L17" s="23"/>
      <c r="M17" s="20"/>
      <c r="N17" s="6"/>
    </row>
    <row r="18" spans="2:14" ht="15.75">
      <c r="B18" s="81" t="s">
        <v>20</v>
      </c>
      <c r="C18" s="81"/>
      <c r="D18" s="81"/>
      <c r="E18" s="81"/>
      <c r="F18" s="81"/>
      <c r="G18" s="81"/>
      <c r="H18" s="81"/>
      <c r="I18" s="81"/>
      <c r="J18" s="81"/>
      <c r="K18" s="6"/>
      <c r="L18" s="23"/>
      <c r="M18" s="20"/>
      <c r="N18" s="6"/>
    </row>
    <row r="19" spans="2:14" ht="63">
      <c r="B19" s="50" t="s">
        <v>12</v>
      </c>
      <c r="C19" s="59" t="s">
        <v>25</v>
      </c>
      <c r="D19" s="61" t="s">
        <v>25</v>
      </c>
      <c r="E19" s="61" t="s">
        <v>26</v>
      </c>
      <c r="F19" s="36" t="s">
        <v>46</v>
      </c>
      <c r="G19" s="36" t="s">
        <v>16</v>
      </c>
      <c r="H19" s="47" t="s">
        <v>17</v>
      </c>
      <c r="I19" s="42" t="s">
        <v>29</v>
      </c>
      <c r="J19" s="39" t="s">
        <v>30</v>
      </c>
      <c r="K19" s="6"/>
      <c r="L19" s="23"/>
      <c r="M19" s="20"/>
      <c r="N19" s="6"/>
    </row>
    <row r="20" spans="2:14" ht="31.5">
      <c r="B20" s="73">
        <v>1</v>
      </c>
      <c r="C20" s="65" t="s">
        <v>104</v>
      </c>
      <c r="D20" s="63" t="s">
        <v>105</v>
      </c>
      <c r="E20" s="63" t="s">
        <v>106</v>
      </c>
      <c r="F20" s="63" t="s">
        <v>107</v>
      </c>
      <c r="G20" s="75">
        <v>6</v>
      </c>
      <c r="H20" s="63" t="s">
        <v>108</v>
      </c>
      <c r="I20" s="62"/>
      <c r="J20" s="62"/>
      <c r="K20" s="6"/>
      <c r="L20" s="23"/>
      <c r="M20" s="20"/>
      <c r="N20" s="6"/>
    </row>
    <row r="21" spans="2:14" ht="47.25">
      <c r="B21" s="73">
        <f>SUM(B20+1)</f>
        <v>2</v>
      </c>
      <c r="C21" s="65" t="s">
        <v>109</v>
      </c>
      <c r="D21" s="63" t="s">
        <v>110</v>
      </c>
      <c r="E21" s="63" t="s">
        <v>111</v>
      </c>
      <c r="F21" s="63" t="s">
        <v>112</v>
      </c>
      <c r="G21" s="66">
        <v>3</v>
      </c>
      <c r="H21" s="63" t="s">
        <v>33</v>
      </c>
      <c r="I21" s="62"/>
      <c r="J21" s="62"/>
      <c r="K21" s="6"/>
      <c r="L21" s="23"/>
      <c r="M21" s="20"/>
      <c r="N21" s="6"/>
    </row>
    <row r="22" spans="2:14" ht="31.5">
      <c r="B22" s="73">
        <f aca="true" t="shared" si="0" ref="B22:B85">SUM(B21+1)</f>
        <v>3</v>
      </c>
      <c r="C22" s="65" t="s">
        <v>113</v>
      </c>
      <c r="D22" s="63" t="s">
        <v>114</v>
      </c>
      <c r="E22" s="63"/>
      <c r="F22" s="63" t="s">
        <v>115</v>
      </c>
      <c r="G22" s="66">
        <v>10</v>
      </c>
      <c r="H22" s="63" t="s">
        <v>116</v>
      </c>
      <c r="I22" s="62"/>
      <c r="J22" s="62"/>
      <c r="K22" s="6"/>
      <c r="L22" s="23"/>
      <c r="M22" s="20"/>
      <c r="N22" s="6"/>
    </row>
    <row r="23" spans="2:14" ht="15.75">
      <c r="B23" s="73">
        <f t="shared" si="0"/>
        <v>4</v>
      </c>
      <c r="C23" s="65" t="s">
        <v>101</v>
      </c>
      <c r="D23" s="63" t="s">
        <v>117</v>
      </c>
      <c r="E23" s="63" t="s">
        <v>118</v>
      </c>
      <c r="F23" s="63" t="s">
        <v>119</v>
      </c>
      <c r="G23" s="66">
        <v>10</v>
      </c>
      <c r="H23" s="63" t="s">
        <v>50</v>
      </c>
      <c r="I23" s="62"/>
      <c r="J23" s="62"/>
      <c r="K23" s="6"/>
      <c r="L23" s="23"/>
      <c r="M23" s="20"/>
      <c r="N23" s="6"/>
    </row>
    <row r="24" spans="2:14" ht="15.75">
      <c r="B24" s="73">
        <f t="shared" si="0"/>
        <v>5</v>
      </c>
      <c r="C24" s="65" t="s">
        <v>101</v>
      </c>
      <c r="D24" s="63" t="s">
        <v>117</v>
      </c>
      <c r="E24" s="63" t="s">
        <v>120</v>
      </c>
      <c r="F24" s="63" t="s">
        <v>121</v>
      </c>
      <c r="G24" s="66">
        <v>10</v>
      </c>
      <c r="H24" s="63" t="s">
        <v>50</v>
      </c>
      <c r="I24" s="62"/>
      <c r="J24" s="62"/>
      <c r="K24" s="6"/>
      <c r="L24" s="23"/>
      <c r="M24" s="20"/>
      <c r="N24" s="6"/>
    </row>
    <row r="25" spans="2:14" ht="15.75">
      <c r="B25" s="73">
        <f t="shared" si="0"/>
        <v>6</v>
      </c>
      <c r="C25" s="65" t="s">
        <v>101</v>
      </c>
      <c r="D25" s="63" t="s">
        <v>117</v>
      </c>
      <c r="E25" s="63" t="s">
        <v>122</v>
      </c>
      <c r="F25" s="63" t="s">
        <v>123</v>
      </c>
      <c r="G25" s="67">
        <v>10</v>
      </c>
      <c r="H25" s="63" t="s">
        <v>50</v>
      </c>
      <c r="I25" s="62"/>
      <c r="J25" s="62"/>
      <c r="K25" s="6"/>
      <c r="L25" s="23"/>
      <c r="M25" s="20"/>
      <c r="N25" s="6"/>
    </row>
    <row r="26" spans="2:14" ht="15.75">
      <c r="B26" s="73">
        <f t="shared" si="0"/>
        <v>7</v>
      </c>
      <c r="C26" s="65" t="s">
        <v>78</v>
      </c>
      <c r="D26" s="63" t="s">
        <v>79</v>
      </c>
      <c r="E26" s="63" t="s">
        <v>80</v>
      </c>
      <c r="F26" s="63" t="s">
        <v>124</v>
      </c>
      <c r="G26" s="67">
        <v>20</v>
      </c>
      <c r="H26" s="63" t="s">
        <v>50</v>
      </c>
      <c r="I26" s="62"/>
      <c r="J26" s="62"/>
      <c r="K26" s="6"/>
      <c r="L26" s="23"/>
      <c r="M26" s="20"/>
      <c r="N26" s="6"/>
    </row>
    <row r="27" spans="2:14" ht="15.75">
      <c r="B27" s="73">
        <f t="shared" si="0"/>
        <v>8</v>
      </c>
      <c r="C27" s="65" t="s">
        <v>125</v>
      </c>
      <c r="D27" s="63" t="s">
        <v>99</v>
      </c>
      <c r="E27" s="63" t="s">
        <v>126</v>
      </c>
      <c r="F27" s="63"/>
      <c r="G27" s="67">
        <v>10</v>
      </c>
      <c r="H27" s="63" t="s">
        <v>50</v>
      </c>
      <c r="I27" s="62"/>
      <c r="J27" s="62"/>
      <c r="K27" s="6"/>
      <c r="L27" s="23"/>
      <c r="M27" s="20"/>
      <c r="N27" s="6"/>
    </row>
    <row r="28" spans="2:14" ht="15.75">
      <c r="B28" s="73">
        <f t="shared" si="0"/>
        <v>9</v>
      </c>
      <c r="C28" s="65" t="s">
        <v>47</v>
      </c>
      <c r="D28" s="63" t="s">
        <v>48</v>
      </c>
      <c r="E28" s="63" t="s">
        <v>49</v>
      </c>
      <c r="F28" s="63"/>
      <c r="G28" s="67">
        <v>2</v>
      </c>
      <c r="H28" s="63" t="s">
        <v>50</v>
      </c>
      <c r="I28" s="62"/>
      <c r="J28" s="62"/>
      <c r="K28" s="6"/>
      <c r="L28" s="23"/>
      <c r="M28" s="20"/>
      <c r="N28" s="6"/>
    </row>
    <row r="29" spans="2:14" ht="15.75">
      <c r="B29" s="73">
        <f t="shared" si="0"/>
        <v>10</v>
      </c>
      <c r="C29" s="65" t="s">
        <v>51</v>
      </c>
      <c r="D29" s="63" t="s">
        <v>52</v>
      </c>
      <c r="E29" s="63" t="s">
        <v>53</v>
      </c>
      <c r="F29" s="63"/>
      <c r="G29" s="67">
        <v>5</v>
      </c>
      <c r="H29" s="63" t="s">
        <v>127</v>
      </c>
      <c r="I29" s="62"/>
      <c r="J29" s="62"/>
      <c r="K29" s="6"/>
      <c r="L29" s="23"/>
      <c r="M29" s="20"/>
      <c r="N29" s="6"/>
    </row>
    <row r="30" spans="2:14" ht="15.75">
      <c r="B30" s="73">
        <f t="shared" si="0"/>
        <v>11</v>
      </c>
      <c r="C30" s="65" t="s">
        <v>54</v>
      </c>
      <c r="D30" s="63" t="s">
        <v>55</v>
      </c>
      <c r="E30" s="63" t="s">
        <v>56</v>
      </c>
      <c r="F30" s="63"/>
      <c r="G30" s="67">
        <v>5</v>
      </c>
      <c r="H30" s="63" t="s">
        <v>127</v>
      </c>
      <c r="I30" s="62"/>
      <c r="J30" s="62"/>
      <c r="K30" s="6"/>
      <c r="L30" s="23"/>
      <c r="M30" s="20"/>
      <c r="N30" s="6"/>
    </row>
    <row r="31" spans="2:14" ht="15.75">
      <c r="B31" s="73">
        <f t="shared" si="0"/>
        <v>12</v>
      </c>
      <c r="C31" s="65" t="s">
        <v>37</v>
      </c>
      <c r="D31" s="63" t="s">
        <v>57</v>
      </c>
      <c r="E31" s="63" t="s">
        <v>58</v>
      </c>
      <c r="F31" s="63"/>
      <c r="G31" s="76">
        <v>10</v>
      </c>
      <c r="H31" s="63" t="s">
        <v>127</v>
      </c>
      <c r="I31" s="62"/>
      <c r="J31" s="62"/>
      <c r="K31" s="6"/>
      <c r="L31" s="23"/>
      <c r="M31" s="20"/>
      <c r="N31" s="6"/>
    </row>
    <row r="32" spans="2:14" ht="31.5">
      <c r="B32" s="73">
        <f t="shared" si="0"/>
        <v>13</v>
      </c>
      <c r="C32" s="65" t="s">
        <v>59</v>
      </c>
      <c r="D32" s="63" t="s">
        <v>128</v>
      </c>
      <c r="E32" s="63" t="s">
        <v>60</v>
      </c>
      <c r="F32" s="63"/>
      <c r="G32" s="67">
        <v>12</v>
      </c>
      <c r="H32" s="63" t="s">
        <v>127</v>
      </c>
      <c r="I32" s="62"/>
      <c r="J32" s="62"/>
      <c r="K32" s="6"/>
      <c r="L32" s="23"/>
      <c r="M32" s="20"/>
      <c r="N32" s="6"/>
    </row>
    <row r="33" spans="2:14" ht="15.75">
      <c r="B33" s="73">
        <f t="shared" si="0"/>
        <v>14</v>
      </c>
      <c r="C33" s="65" t="s">
        <v>61</v>
      </c>
      <c r="D33" s="63" t="s">
        <v>62</v>
      </c>
      <c r="E33" s="63" t="s">
        <v>63</v>
      </c>
      <c r="F33" s="63"/>
      <c r="G33" s="67">
        <v>4</v>
      </c>
      <c r="H33" s="63" t="s">
        <v>50</v>
      </c>
      <c r="I33" s="62"/>
      <c r="J33" s="62"/>
      <c r="K33" s="6"/>
      <c r="L33" s="23"/>
      <c r="M33" s="20"/>
      <c r="N33" s="6"/>
    </row>
    <row r="34" spans="2:14" ht="15.75">
      <c r="B34" s="73">
        <f t="shared" si="0"/>
        <v>15</v>
      </c>
      <c r="C34" s="65" t="s">
        <v>61</v>
      </c>
      <c r="D34" s="63" t="s">
        <v>62</v>
      </c>
      <c r="E34" s="63" t="s">
        <v>64</v>
      </c>
      <c r="F34" s="63"/>
      <c r="G34" s="77">
        <v>4</v>
      </c>
      <c r="H34" s="63" t="s">
        <v>50</v>
      </c>
      <c r="I34" s="62"/>
      <c r="J34" s="62"/>
      <c r="K34" s="6"/>
      <c r="L34" s="23"/>
      <c r="M34" s="20"/>
      <c r="N34" s="6"/>
    </row>
    <row r="35" spans="2:14" ht="15.75">
      <c r="B35" s="73">
        <f t="shared" si="0"/>
        <v>16</v>
      </c>
      <c r="C35" s="65" t="s">
        <v>61</v>
      </c>
      <c r="D35" s="63" t="s">
        <v>62</v>
      </c>
      <c r="E35" s="63" t="s">
        <v>65</v>
      </c>
      <c r="F35" s="63"/>
      <c r="G35" s="77">
        <v>4</v>
      </c>
      <c r="H35" s="63" t="s">
        <v>50</v>
      </c>
      <c r="I35" s="62"/>
      <c r="J35" s="62"/>
      <c r="K35" s="6"/>
      <c r="L35" s="23"/>
      <c r="M35" s="20"/>
      <c r="N35" s="6"/>
    </row>
    <row r="36" spans="2:14" ht="15.75">
      <c r="B36" s="73">
        <f t="shared" si="0"/>
        <v>17</v>
      </c>
      <c r="C36" s="65" t="s">
        <v>129</v>
      </c>
      <c r="D36" s="63" t="s">
        <v>130</v>
      </c>
      <c r="E36" s="63" t="s">
        <v>131</v>
      </c>
      <c r="F36" s="63" t="s">
        <v>132</v>
      </c>
      <c r="G36" s="77">
        <v>2</v>
      </c>
      <c r="H36" s="63" t="s">
        <v>50</v>
      </c>
      <c r="I36" s="62"/>
      <c r="J36" s="62"/>
      <c r="K36" s="6"/>
      <c r="L36" s="23"/>
      <c r="M36" s="20"/>
      <c r="N36" s="6"/>
    </row>
    <row r="37" spans="2:14" ht="15.75">
      <c r="B37" s="73">
        <f t="shared" si="0"/>
        <v>18</v>
      </c>
      <c r="C37" s="65" t="s">
        <v>129</v>
      </c>
      <c r="D37" s="63" t="s">
        <v>130</v>
      </c>
      <c r="E37" s="63" t="s">
        <v>133</v>
      </c>
      <c r="F37" s="63" t="s">
        <v>134</v>
      </c>
      <c r="G37" s="67">
        <v>2</v>
      </c>
      <c r="H37" s="63" t="s">
        <v>50</v>
      </c>
      <c r="I37" s="62"/>
      <c r="J37" s="62"/>
      <c r="K37" s="6"/>
      <c r="L37" s="23"/>
      <c r="M37" s="20"/>
      <c r="N37" s="6"/>
    </row>
    <row r="38" spans="2:14" ht="15.75">
      <c r="B38" s="73">
        <f t="shared" si="0"/>
        <v>19</v>
      </c>
      <c r="C38" s="79" t="s">
        <v>135</v>
      </c>
      <c r="D38" s="63" t="s">
        <v>136</v>
      </c>
      <c r="E38" s="63" t="s">
        <v>137</v>
      </c>
      <c r="F38" s="63"/>
      <c r="G38" s="67">
        <v>10</v>
      </c>
      <c r="H38" s="63" t="s">
        <v>50</v>
      </c>
      <c r="I38" s="62"/>
      <c r="J38" s="62"/>
      <c r="K38" s="6"/>
      <c r="L38" s="23"/>
      <c r="M38" s="20"/>
      <c r="N38" s="6"/>
    </row>
    <row r="39" spans="2:14" ht="15.75">
      <c r="B39" s="73">
        <f t="shared" si="0"/>
        <v>20</v>
      </c>
      <c r="C39" s="79" t="s">
        <v>138</v>
      </c>
      <c r="D39" s="63" t="s">
        <v>139</v>
      </c>
      <c r="E39" s="63" t="s">
        <v>140</v>
      </c>
      <c r="F39" s="63"/>
      <c r="G39" s="66">
        <v>2</v>
      </c>
      <c r="H39" s="63" t="s">
        <v>50</v>
      </c>
      <c r="I39" s="62"/>
      <c r="J39" s="62"/>
      <c r="K39" s="6"/>
      <c r="L39" s="23"/>
      <c r="M39" s="20"/>
      <c r="N39" s="6"/>
    </row>
    <row r="40" spans="2:14" ht="31.5">
      <c r="B40" s="73">
        <f t="shared" si="0"/>
        <v>21</v>
      </c>
      <c r="C40" s="65" t="s">
        <v>141</v>
      </c>
      <c r="D40" s="63" t="s">
        <v>142</v>
      </c>
      <c r="E40" s="63" t="s">
        <v>143</v>
      </c>
      <c r="F40" s="63"/>
      <c r="G40" s="77">
        <v>1</v>
      </c>
      <c r="H40" s="63" t="s">
        <v>50</v>
      </c>
      <c r="I40" s="62"/>
      <c r="J40" s="62"/>
      <c r="K40" s="6"/>
      <c r="L40" s="23"/>
      <c r="M40" s="20"/>
      <c r="N40" s="6"/>
    </row>
    <row r="41" spans="2:14" ht="31.5">
      <c r="B41" s="73">
        <f t="shared" si="0"/>
        <v>22</v>
      </c>
      <c r="C41" s="65" t="s">
        <v>144</v>
      </c>
      <c r="D41" s="63" t="s">
        <v>145</v>
      </c>
      <c r="E41" s="63" t="s">
        <v>146</v>
      </c>
      <c r="F41" s="63" t="s">
        <v>147</v>
      </c>
      <c r="G41" s="77">
        <v>2</v>
      </c>
      <c r="H41" s="63" t="s">
        <v>100</v>
      </c>
      <c r="I41" s="62"/>
      <c r="J41" s="62"/>
      <c r="K41" s="6"/>
      <c r="L41" s="23"/>
      <c r="M41" s="20"/>
      <c r="N41" s="6"/>
    </row>
    <row r="42" spans="2:14" ht="31.5">
      <c r="B42" s="73">
        <f t="shared" si="0"/>
        <v>23</v>
      </c>
      <c r="C42" s="65" t="s">
        <v>148</v>
      </c>
      <c r="D42" s="63" t="s">
        <v>149</v>
      </c>
      <c r="E42" s="63" t="s">
        <v>150</v>
      </c>
      <c r="F42" s="63" t="s">
        <v>151</v>
      </c>
      <c r="G42" s="77">
        <v>1</v>
      </c>
      <c r="H42" s="63" t="s">
        <v>100</v>
      </c>
      <c r="I42" s="62"/>
      <c r="J42" s="62"/>
      <c r="K42" s="6"/>
      <c r="L42" s="23"/>
      <c r="M42" s="20"/>
      <c r="N42" s="6"/>
    </row>
    <row r="43" spans="2:14" ht="31.5">
      <c r="B43" s="73">
        <f t="shared" si="0"/>
        <v>24</v>
      </c>
      <c r="C43" s="65" t="s">
        <v>152</v>
      </c>
      <c r="D43" s="63" t="s">
        <v>153</v>
      </c>
      <c r="E43" s="63" t="s">
        <v>154</v>
      </c>
      <c r="F43" s="63" t="s">
        <v>155</v>
      </c>
      <c r="G43" s="77">
        <v>1</v>
      </c>
      <c r="H43" s="63" t="s">
        <v>156</v>
      </c>
      <c r="I43" s="62"/>
      <c r="J43" s="62"/>
      <c r="K43" s="6"/>
      <c r="L43" s="23"/>
      <c r="M43" s="20"/>
      <c r="N43" s="6"/>
    </row>
    <row r="44" spans="2:14" ht="15.75">
      <c r="B44" s="73">
        <f t="shared" si="0"/>
        <v>25</v>
      </c>
      <c r="C44" s="65" t="s">
        <v>157</v>
      </c>
      <c r="D44" s="63" t="s">
        <v>158</v>
      </c>
      <c r="E44" s="63" t="s">
        <v>159</v>
      </c>
      <c r="F44" s="63" t="s">
        <v>160</v>
      </c>
      <c r="G44" s="67">
        <v>2</v>
      </c>
      <c r="H44" s="63" t="s">
        <v>35</v>
      </c>
      <c r="I44" s="62"/>
      <c r="J44" s="62"/>
      <c r="K44" s="6"/>
      <c r="L44" s="23"/>
      <c r="M44" s="20"/>
      <c r="N44" s="6"/>
    </row>
    <row r="45" spans="2:14" ht="31.5">
      <c r="B45" s="73">
        <f t="shared" si="0"/>
        <v>26</v>
      </c>
      <c r="C45" s="65" t="s">
        <v>161</v>
      </c>
      <c r="D45" s="63" t="s">
        <v>162</v>
      </c>
      <c r="E45" s="63" t="s">
        <v>163</v>
      </c>
      <c r="F45" s="63"/>
      <c r="G45" s="67">
        <v>1</v>
      </c>
      <c r="H45" s="63" t="s">
        <v>35</v>
      </c>
      <c r="I45" s="62"/>
      <c r="J45" s="62"/>
      <c r="K45" s="6"/>
      <c r="L45" s="23"/>
      <c r="M45" s="20"/>
      <c r="N45" s="6"/>
    </row>
    <row r="46" spans="2:14" ht="15.75">
      <c r="B46" s="73">
        <f t="shared" si="0"/>
        <v>27</v>
      </c>
      <c r="C46" s="65" t="s">
        <v>164</v>
      </c>
      <c r="D46" s="63" t="s">
        <v>165</v>
      </c>
      <c r="E46" s="63" t="s">
        <v>166</v>
      </c>
      <c r="F46" s="63"/>
      <c r="G46" s="67">
        <v>1</v>
      </c>
      <c r="H46" s="63" t="s">
        <v>35</v>
      </c>
      <c r="I46" s="62"/>
      <c r="J46" s="62"/>
      <c r="K46" s="6"/>
      <c r="L46" s="23"/>
      <c r="M46" s="20"/>
      <c r="N46" s="6"/>
    </row>
    <row r="47" spans="2:14" ht="31.5">
      <c r="B47" s="73">
        <f t="shared" si="0"/>
        <v>28</v>
      </c>
      <c r="C47" s="65" t="s">
        <v>167</v>
      </c>
      <c r="D47" s="63" t="s">
        <v>168</v>
      </c>
      <c r="E47" s="63" t="s">
        <v>169</v>
      </c>
      <c r="F47" s="63" t="s">
        <v>170</v>
      </c>
      <c r="G47" s="78">
        <v>1</v>
      </c>
      <c r="H47" s="63" t="s">
        <v>35</v>
      </c>
      <c r="I47" s="62"/>
      <c r="J47" s="62"/>
      <c r="K47" s="6"/>
      <c r="L47" s="23"/>
      <c r="M47" s="20"/>
      <c r="N47" s="6"/>
    </row>
    <row r="48" spans="2:14" ht="15.75">
      <c r="B48" s="73">
        <f t="shared" si="0"/>
        <v>29</v>
      </c>
      <c r="C48" s="65" t="s">
        <v>171</v>
      </c>
      <c r="D48" s="63" t="s">
        <v>172</v>
      </c>
      <c r="E48" s="63" t="s">
        <v>173</v>
      </c>
      <c r="F48" s="63" t="s">
        <v>174</v>
      </c>
      <c r="G48" s="77">
        <v>1</v>
      </c>
      <c r="H48" s="63" t="s">
        <v>35</v>
      </c>
      <c r="I48" s="62"/>
      <c r="J48" s="62"/>
      <c r="K48" s="6"/>
      <c r="L48" s="23"/>
      <c r="M48" s="20"/>
      <c r="N48" s="6"/>
    </row>
    <row r="49" spans="2:14" ht="31.5">
      <c r="B49" s="73">
        <f t="shared" si="0"/>
        <v>30</v>
      </c>
      <c r="C49" s="65" t="s">
        <v>175</v>
      </c>
      <c r="D49" s="63" t="s">
        <v>176</v>
      </c>
      <c r="E49" s="63" t="s">
        <v>177</v>
      </c>
      <c r="F49" s="63" t="s">
        <v>178</v>
      </c>
      <c r="G49" s="67">
        <v>1</v>
      </c>
      <c r="H49" s="63" t="s">
        <v>35</v>
      </c>
      <c r="I49" s="62"/>
      <c r="J49" s="62"/>
      <c r="K49" s="6"/>
      <c r="L49" s="23"/>
      <c r="M49" s="20"/>
      <c r="N49" s="6"/>
    </row>
    <row r="50" spans="2:14" ht="15.75">
      <c r="B50" s="73">
        <f t="shared" si="0"/>
        <v>31</v>
      </c>
      <c r="C50" s="65" t="s">
        <v>179</v>
      </c>
      <c r="D50" s="63" t="s">
        <v>180</v>
      </c>
      <c r="E50" s="63" t="s">
        <v>181</v>
      </c>
      <c r="F50" s="63"/>
      <c r="G50" s="67">
        <v>1</v>
      </c>
      <c r="H50" s="63" t="s">
        <v>35</v>
      </c>
      <c r="I50" s="62"/>
      <c r="J50" s="62"/>
      <c r="K50" s="6"/>
      <c r="L50" s="23"/>
      <c r="M50" s="20"/>
      <c r="N50" s="6"/>
    </row>
    <row r="51" spans="2:14" ht="15.75">
      <c r="B51" s="73">
        <f t="shared" si="0"/>
        <v>32</v>
      </c>
      <c r="C51" s="65" t="s">
        <v>182</v>
      </c>
      <c r="D51" s="63" t="s">
        <v>183</v>
      </c>
      <c r="E51" s="63" t="s">
        <v>184</v>
      </c>
      <c r="F51" s="63" t="s">
        <v>185</v>
      </c>
      <c r="G51" s="67">
        <v>1</v>
      </c>
      <c r="H51" s="63" t="s">
        <v>35</v>
      </c>
      <c r="I51" s="62"/>
      <c r="J51" s="62"/>
      <c r="K51" s="6"/>
      <c r="L51" s="23"/>
      <c r="M51" s="20"/>
      <c r="N51" s="6"/>
    </row>
    <row r="52" spans="2:14" ht="15.75">
      <c r="B52" s="73">
        <f t="shared" si="0"/>
        <v>33</v>
      </c>
      <c r="C52" s="65" t="s">
        <v>186</v>
      </c>
      <c r="D52" s="63" t="s">
        <v>187</v>
      </c>
      <c r="E52" s="63" t="s">
        <v>188</v>
      </c>
      <c r="F52" s="63" t="s">
        <v>189</v>
      </c>
      <c r="G52" s="67">
        <v>1</v>
      </c>
      <c r="H52" s="63" t="s">
        <v>35</v>
      </c>
      <c r="I52" s="62"/>
      <c r="J52" s="62"/>
      <c r="K52" s="6"/>
      <c r="L52" s="23"/>
      <c r="M52" s="20"/>
      <c r="N52" s="6"/>
    </row>
    <row r="53" spans="2:14" ht="15.75">
      <c r="B53" s="73">
        <f t="shared" si="0"/>
        <v>34</v>
      </c>
      <c r="C53" s="65" t="s">
        <v>190</v>
      </c>
      <c r="D53" s="63" t="s">
        <v>191</v>
      </c>
      <c r="E53" s="63" t="s">
        <v>192</v>
      </c>
      <c r="F53" s="63"/>
      <c r="G53" s="67">
        <v>2</v>
      </c>
      <c r="H53" s="63" t="s">
        <v>35</v>
      </c>
      <c r="I53" s="62"/>
      <c r="J53" s="62"/>
      <c r="K53" s="6"/>
      <c r="L53" s="23"/>
      <c r="M53" s="20"/>
      <c r="N53" s="6"/>
    </row>
    <row r="54" spans="2:14" ht="15.75">
      <c r="B54" s="73">
        <f t="shared" si="0"/>
        <v>35</v>
      </c>
      <c r="C54" s="65" t="s">
        <v>193</v>
      </c>
      <c r="D54" s="63" t="s">
        <v>194</v>
      </c>
      <c r="E54" s="63" t="s">
        <v>195</v>
      </c>
      <c r="F54" s="63" t="s">
        <v>196</v>
      </c>
      <c r="G54" s="67">
        <v>250</v>
      </c>
      <c r="H54" s="63" t="s">
        <v>35</v>
      </c>
      <c r="I54" s="62"/>
      <c r="J54" s="62"/>
      <c r="K54" s="6"/>
      <c r="L54" s="23"/>
      <c r="M54" s="20"/>
      <c r="N54" s="6"/>
    </row>
    <row r="55" spans="2:14" ht="15.75">
      <c r="B55" s="73">
        <f t="shared" si="0"/>
        <v>36</v>
      </c>
      <c r="C55" s="65" t="s">
        <v>197</v>
      </c>
      <c r="D55" s="63" t="s">
        <v>198</v>
      </c>
      <c r="E55" s="63" t="s">
        <v>199</v>
      </c>
      <c r="F55" s="63" t="s">
        <v>200</v>
      </c>
      <c r="G55" s="67">
        <v>200</v>
      </c>
      <c r="H55" s="63" t="s">
        <v>35</v>
      </c>
      <c r="I55" s="62"/>
      <c r="J55" s="62"/>
      <c r="K55" s="6"/>
      <c r="L55" s="23"/>
      <c r="M55" s="20"/>
      <c r="N55" s="6"/>
    </row>
    <row r="56" spans="2:14" ht="15.75">
      <c r="B56" s="73">
        <f t="shared" si="0"/>
        <v>37</v>
      </c>
      <c r="C56" s="65" t="s">
        <v>201</v>
      </c>
      <c r="D56" s="63" t="s">
        <v>202</v>
      </c>
      <c r="E56" s="63" t="s">
        <v>203</v>
      </c>
      <c r="F56" s="63" t="s">
        <v>204</v>
      </c>
      <c r="G56" s="67">
        <v>200</v>
      </c>
      <c r="H56" s="63" t="s">
        <v>35</v>
      </c>
      <c r="I56" s="62"/>
      <c r="J56" s="62"/>
      <c r="K56" s="6"/>
      <c r="L56" s="23"/>
      <c r="M56" s="20"/>
      <c r="N56" s="6"/>
    </row>
    <row r="57" spans="2:14" ht="157.5">
      <c r="B57" s="73">
        <f t="shared" si="0"/>
        <v>38</v>
      </c>
      <c r="C57" s="65" t="s">
        <v>39</v>
      </c>
      <c r="D57" s="63" t="s">
        <v>74</v>
      </c>
      <c r="E57" s="63" t="s">
        <v>205</v>
      </c>
      <c r="F57" s="63"/>
      <c r="G57" s="67">
        <v>100</v>
      </c>
      <c r="H57" s="63" t="s">
        <v>206</v>
      </c>
      <c r="I57" s="62"/>
      <c r="J57" s="62"/>
      <c r="K57" s="6"/>
      <c r="L57" s="23"/>
      <c r="M57" s="20"/>
      <c r="N57" s="6"/>
    </row>
    <row r="58" spans="2:14" ht="15.75">
      <c r="B58" s="73">
        <f t="shared" si="0"/>
        <v>39</v>
      </c>
      <c r="C58" s="65" t="s">
        <v>37</v>
      </c>
      <c r="D58" s="63" t="s">
        <v>57</v>
      </c>
      <c r="E58" s="63"/>
      <c r="F58" s="63"/>
      <c r="G58" s="67">
        <v>1</v>
      </c>
      <c r="H58" s="63" t="s">
        <v>127</v>
      </c>
      <c r="I58" s="62"/>
      <c r="J58" s="62"/>
      <c r="K58" s="6"/>
      <c r="L58" s="23"/>
      <c r="M58" s="20"/>
      <c r="N58" s="6"/>
    </row>
    <row r="59" spans="2:14" ht="31.5">
      <c r="B59" s="73">
        <f t="shared" si="0"/>
        <v>40</v>
      </c>
      <c r="C59" s="65" t="s">
        <v>207</v>
      </c>
      <c r="D59" s="63" t="s">
        <v>208</v>
      </c>
      <c r="E59" s="63" t="s">
        <v>209</v>
      </c>
      <c r="F59" s="63" t="s">
        <v>210</v>
      </c>
      <c r="G59" s="67">
        <v>200</v>
      </c>
      <c r="H59" s="63" t="s">
        <v>35</v>
      </c>
      <c r="I59" s="62"/>
      <c r="J59" s="62"/>
      <c r="K59" s="6"/>
      <c r="L59" s="23"/>
      <c r="M59" s="20"/>
      <c r="N59" s="6"/>
    </row>
    <row r="60" spans="2:14" ht="15.75">
      <c r="B60" s="73">
        <f t="shared" si="0"/>
        <v>41</v>
      </c>
      <c r="C60" s="65" t="s">
        <v>66</v>
      </c>
      <c r="D60" s="63" t="s">
        <v>67</v>
      </c>
      <c r="E60" s="63" t="s">
        <v>68</v>
      </c>
      <c r="F60" s="63"/>
      <c r="G60" s="67">
        <v>2</v>
      </c>
      <c r="H60" s="63" t="s">
        <v>211</v>
      </c>
      <c r="I60" s="62"/>
      <c r="J60" s="62"/>
      <c r="K60" s="6"/>
      <c r="L60" s="23"/>
      <c r="M60" s="20"/>
      <c r="N60" s="6"/>
    </row>
    <row r="61" spans="2:14" ht="15.75">
      <c r="B61" s="73">
        <f t="shared" si="0"/>
        <v>42</v>
      </c>
      <c r="C61" s="65" t="s">
        <v>212</v>
      </c>
      <c r="D61" s="63" t="s">
        <v>213</v>
      </c>
      <c r="E61" s="63" t="s">
        <v>214</v>
      </c>
      <c r="F61" s="63" t="s">
        <v>38</v>
      </c>
      <c r="G61" s="67">
        <v>2</v>
      </c>
      <c r="H61" s="63" t="s">
        <v>211</v>
      </c>
      <c r="I61" s="62"/>
      <c r="J61" s="62"/>
      <c r="K61" s="6"/>
      <c r="L61" s="23"/>
      <c r="M61" s="20"/>
      <c r="N61" s="6"/>
    </row>
    <row r="62" spans="2:14" ht="15.75">
      <c r="B62" s="73">
        <f t="shared" si="0"/>
        <v>43</v>
      </c>
      <c r="C62" s="65" t="s">
        <v>69</v>
      </c>
      <c r="D62" s="63" t="s">
        <v>70</v>
      </c>
      <c r="E62" s="63" t="s">
        <v>71</v>
      </c>
      <c r="F62" s="63" t="s">
        <v>38</v>
      </c>
      <c r="G62" s="67">
        <v>2</v>
      </c>
      <c r="H62" s="63" t="s">
        <v>211</v>
      </c>
      <c r="I62" s="62"/>
      <c r="J62" s="62"/>
      <c r="K62" s="6"/>
      <c r="L62" s="23"/>
      <c r="M62" s="20"/>
      <c r="N62" s="6"/>
    </row>
    <row r="63" spans="2:14" ht="31.5">
      <c r="B63" s="73">
        <f t="shared" si="0"/>
        <v>44</v>
      </c>
      <c r="C63" s="65" t="s">
        <v>215</v>
      </c>
      <c r="D63" s="63" t="s">
        <v>216</v>
      </c>
      <c r="E63" s="63" t="s">
        <v>217</v>
      </c>
      <c r="F63" s="63" t="s">
        <v>218</v>
      </c>
      <c r="G63" s="67">
        <v>5</v>
      </c>
      <c r="H63" s="63" t="s">
        <v>219</v>
      </c>
      <c r="I63" s="62"/>
      <c r="J63" s="62"/>
      <c r="K63" s="6"/>
      <c r="L63" s="23"/>
      <c r="M63" s="20"/>
      <c r="N63" s="6"/>
    </row>
    <row r="64" spans="2:14" ht="31.5">
      <c r="B64" s="73">
        <f t="shared" si="0"/>
        <v>45</v>
      </c>
      <c r="C64" s="65" t="s">
        <v>220</v>
      </c>
      <c r="D64" s="63" t="s">
        <v>221</v>
      </c>
      <c r="E64" s="63" t="s">
        <v>72</v>
      </c>
      <c r="F64" s="63" t="s">
        <v>73</v>
      </c>
      <c r="G64" s="67">
        <v>15</v>
      </c>
      <c r="H64" s="63" t="s">
        <v>219</v>
      </c>
      <c r="I64" s="62"/>
      <c r="J64" s="62"/>
      <c r="K64" s="6"/>
      <c r="L64" s="23"/>
      <c r="M64" s="20"/>
      <c r="N64" s="6"/>
    </row>
    <row r="65" spans="2:14" ht="157.5">
      <c r="B65" s="73">
        <f t="shared" si="0"/>
        <v>46</v>
      </c>
      <c r="C65" s="65" t="s">
        <v>39</v>
      </c>
      <c r="D65" s="63" t="s">
        <v>74</v>
      </c>
      <c r="E65" s="63" t="s">
        <v>205</v>
      </c>
      <c r="F65" s="63"/>
      <c r="G65" s="67">
        <v>100</v>
      </c>
      <c r="H65" s="63" t="s">
        <v>206</v>
      </c>
      <c r="I65" s="62"/>
      <c r="J65" s="62"/>
      <c r="K65" s="6"/>
      <c r="L65" s="23"/>
      <c r="M65" s="20"/>
      <c r="N65" s="6"/>
    </row>
    <row r="66" spans="2:14" ht="15.75">
      <c r="B66" s="73">
        <f t="shared" si="0"/>
        <v>47</v>
      </c>
      <c r="C66" s="65" t="s">
        <v>222</v>
      </c>
      <c r="D66" s="63" t="s">
        <v>223</v>
      </c>
      <c r="E66" s="63" t="s">
        <v>224</v>
      </c>
      <c r="F66" s="63" t="s">
        <v>225</v>
      </c>
      <c r="G66" s="67">
        <v>10</v>
      </c>
      <c r="H66" s="63" t="s">
        <v>211</v>
      </c>
      <c r="I66" s="62"/>
      <c r="J66" s="62"/>
      <c r="K66" s="6"/>
      <c r="L66" s="23"/>
      <c r="M66" s="20"/>
      <c r="N66" s="6"/>
    </row>
    <row r="67" spans="2:14" ht="15.75">
      <c r="B67" s="73">
        <f t="shared" si="0"/>
        <v>48</v>
      </c>
      <c r="C67" s="65" t="s">
        <v>40</v>
      </c>
      <c r="D67" s="63" t="s">
        <v>41</v>
      </c>
      <c r="E67" s="63" t="s">
        <v>226</v>
      </c>
      <c r="F67" s="63" t="s">
        <v>42</v>
      </c>
      <c r="G67" s="67">
        <v>5</v>
      </c>
      <c r="H67" s="63" t="s">
        <v>211</v>
      </c>
      <c r="I67" s="62"/>
      <c r="J67" s="62"/>
      <c r="K67" s="6"/>
      <c r="L67" s="23"/>
      <c r="M67" s="20"/>
      <c r="N67" s="6"/>
    </row>
    <row r="68" spans="2:14" ht="15.75">
      <c r="B68" s="73">
        <f t="shared" si="0"/>
        <v>49</v>
      </c>
      <c r="C68" s="65" t="s">
        <v>75</v>
      </c>
      <c r="D68" s="63" t="s">
        <v>227</v>
      </c>
      <c r="E68" s="63" t="s">
        <v>76</v>
      </c>
      <c r="F68" s="63" t="s">
        <v>77</v>
      </c>
      <c r="G68" s="67">
        <v>5</v>
      </c>
      <c r="H68" s="63" t="s">
        <v>211</v>
      </c>
      <c r="I68" s="62"/>
      <c r="J68" s="62"/>
      <c r="K68" s="6"/>
      <c r="L68" s="23"/>
      <c r="M68" s="20"/>
      <c r="N68" s="6"/>
    </row>
    <row r="69" spans="2:14" ht="15.75">
      <c r="B69" s="73">
        <f t="shared" si="0"/>
        <v>50</v>
      </c>
      <c r="C69" s="65" t="s">
        <v>78</v>
      </c>
      <c r="D69" s="63" t="s">
        <v>228</v>
      </c>
      <c r="E69" s="63" t="s">
        <v>229</v>
      </c>
      <c r="F69" s="63" t="s">
        <v>81</v>
      </c>
      <c r="G69" s="67">
        <v>5</v>
      </c>
      <c r="H69" s="63" t="s">
        <v>211</v>
      </c>
      <c r="I69" s="62"/>
      <c r="J69" s="62"/>
      <c r="K69" s="6"/>
      <c r="L69" s="23"/>
      <c r="M69" s="20"/>
      <c r="N69" s="6"/>
    </row>
    <row r="70" spans="2:14" ht="15.75">
      <c r="B70" s="73">
        <f t="shared" si="0"/>
        <v>51</v>
      </c>
      <c r="C70" s="65" t="s">
        <v>78</v>
      </c>
      <c r="D70" s="63" t="s">
        <v>228</v>
      </c>
      <c r="E70" s="63" t="s">
        <v>229</v>
      </c>
      <c r="F70" s="63" t="s">
        <v>82</v>
      </c>
      <c r="G70" s="67">
        <v>5</v>
      </c>
      <c r="H70" s="63" t="s">
        <v>211</v>
      </c>
      <c r="I70" s="62"/>
      <c r="J70" s="62"/>
      <c r="K70" s="6"/>
      <c r="L70" s="23"/>
      <c r="M70" s="20"/>
      <c r="N70" s="6"/>
    </row>
    <row r="71" spans="2:14" ht="15.75">
      <c r="B71" s="73">
        <f t="shared" si="0"/>
        <v>52</v>
      </c>
      <c r="C71" s="65" t="s">
        <v>78</v>
      </c>
      <c r="D71" s="63" t="s">
        <v>228</v>
      </c>
      <c r="E71" s="63" t="s">
        <v>229</v>
      </c>
      <c r="F71" s="63" t="s">
        <v>83</v>
      </c>
      <c r="G71" s="67">
        <v>5</v>
      </c>
      <c r="H71" s="63" t="s">
        <v>211</v>
      </c>
      <c r="I71" s="62"/>
      <c r="J71" s="62"/>
      <c r="K71" s="6"/>
      <c r="L71" s="23"/>
      <c r="M71" s="20"/>
      <c r="N71" s="6"/>
    </row>
    <row r="72" spans="2:14" ht="15.75">
      <c r="B72" s="73">
        <f t="shared" si="0"/>
        <v>53</v>
      </c>
      <c r="C72" s="65" t="s">
        <v>230</v>
      </c>
      <c r="D72" s="63" t="s">
        <v>231</v>
      </c>
      <c r="E72" s="63" t="s">
        <v>232</v>
      </c>
      <c r="F72" s="63" t="s">
        <v>170</v>
      </c>
      <c r="G72" s="67">
        <v>1</v>
      </c>
      <c r="H72" s="63" t="s">
        <v>211</v>
      </c>
      <c r="I72" s="62"/>
      <c r="J72" s="62"/>
      <c r="K72" s="6"/>
      <c r="L72" s="23"/>
      <c r="M72" s="20"/>
      <c r="N72" s="6"/>
    </row>
    <row r="73" spans="2:14" ht="173.25">
      <c r="B73" s="73">
        <f t="shared" si="0"/>
        <v>54</v>
      </c>
      <c r="C73" s="65" t="s">
        <v>84</v>
      </c>
      <c r="D73" s="63" t="s">
        <v>233</v>
      </c>
      <c r="E73" s="63" t="s">
        <v>85</v>
      </c>
      <c r="F73" s="63" t="s">
        <v>234</v>
      </c>
      <c r="G73" s="67">
        <v>10</v>
      </c>
      <c r="H73" s="63" t="s">
        <v>211</v>
      </c>
      <c r="I73" s="62"/>
      <c r="J73" s="62"/>
      <c r="K73" s="6"/>
      <c r="L73" s="23"/>
      <c r="M73" s="20"/>
      <c r="N73" s="6"/>
    </row>
    <row r="74" spans="2:14" ht="141.75">
      <c r="B74" s="73">
        <f t="shared" si="0"/>
        <v>55</v>
      </c>
      <c r="C74" s="65" t="s">
        <v>86</v>
      </c>
      <c r="D74" s="63" t="s">
        <v>235</v>
      </c>
      <c r="E74" s="63" t="s">
        <v>87</v>
      </c>
      <c r="F74" s="63" t="s">
        <v>236</v>
      </c>
      <c r="G74" s="67">
        <v>10</v>
      </c>
      <c r="H74" s="63" t="s">
        <v>211</v>
      </c>
      <c r="I74" s="62"/>
      <c r="J74" s="62"/>
      <c r="K74" s="6"/>
      <c r="L74" s="23"/>
      <c r="M74" s="20"/>
      <c r="N74" s="6"/>
    </row>
    <row r="75" spans="2:14" ht="15.75">
      <c r="B75" s="73">
        <f t="shared" si="0"/>
        <v>56</v>
      </c>
      <c r="C75" s="65" t="s">
        <v>237</v>
      </c>
      <c r="D75" s="63" t="s">
        <v>238</v>
      </c>
      <c r="E75" s="63"/>
      <c r="F75" s="63" t="s">
        <v>239</v>
      </c>
      <c r="G75" s="67">
        <v>1</v>
      </c>
      <c r="H75" s="63" t="s">
        <v>211</v>
      </c>
      <c r="I75" s="62"/>
      <c r="J75" s="62"/>
      <c r="K75" s="6"/>
      <c r="L75" s="23"/>
      <c r="M75" s="20"/>
      <c r="N75" s="6"/>
    </row>
    <row r="76" spans="2:14" ht="31.5">
      <c r="B76" s="73">
        <f t="shared" si="0"/>
        <v>57</v>
      </c>
      <c r="C76" s="65" t="s">
        <v>92</v>
      </c>
      <c r="D76" s="63" t="s">
        <v>240</v>
      </c>
      <c r="E76" s="63" t="s">
        <v>241</v>
      </c>
      <c r="F76" s="63" t="s">
        <v>242</v>
      </c>
      <c r="G76" s="67">
        <v>1</v>
      </c>
      <c r="H76" s="63" t="s">
        <v>211</v>
      </c>
      <c r="I76" s="62"/>
      <c r="J76" s="62"/>
      <c r="K76" s="6"/>
      <c r="L76" s="23"/>
      <c r="M76" s="20"/>
      <c r="N76" s="6"/>
    </row>
    <row r="77" spans="2:14" ht="31.5">
      <c r="B77" s="73">
        <f t="shared" si="0"/>
        <v>58</v>
      </c>
      <c r="C77" s="65" t="s">
        <v>243</v>
      </c>
      <c r="D77" s="63" t="s">
        <v>244</v>
      </c>
      <c r="E77" s="63" t="s">
        <v>245</v>
      </c>
      <c r="F77" s="63"/>
      <c r="G77" s="67">
        <v>150</v>
      </c>
      <c r="H77" s="63" t="s">
        <v>246</v>
      </c>
      <c r="I77" s="62"/>
      <c r="J77" s="62"/>
      <c r="K77" s="6"/>
      <c r="L77" s="23"/>
      <c r="M77" s="20"/>
      <c r="N77" s="6"/>
    </row>
    <row r="78" spans="2:14" ht="31.5">
      <c r="B78" s="73">
        <f t="shared" si="0"/>
        <v>59</v>
      </c>
      <c r="C78" s="65" t="s">
        <v>247</v>
      </c>
      <c r="D78" s="63" t="s">
        <v>248</v>
      </c>
      <c r="E78" s="63" t="s">
        <v>249</v>
      </c>
      <c r="F78" s="63"/>
      <c r="G78" s="67">
        <v>3</v>
      </c>
      <c r="H78" s="63" t="s">
        <v>211</v>
      </c>
      <c r="I78" s="62"/>
      <c r="J78" s="62"/>
      <c r="K78" s="6"/>
      <c r="L78" s="23"/>
      <c r="M78" s="20"/>
      <c r="N78" s="6"/>
    </row>
    <row r="79" spans="2:14" ht="15.75">
      <c r="B79" s="73">
        <f t="shared" si="0"/>
        <v>60</v>
      </c>
      <c r="C79" s="65" t="s">
        <v>250</v>
      </c>
      <c r="D79" s="63" t="s">
        <v>251</v>
      </c>
      <c r="E79" s="63"/>
      <c r="F79" s="63"/>
      <c r="G79" s="67">
        <v>3</v>
      </c>
      <c r="H79" s="63" t="s">
        <v>211</v>
      </c>
      <c r="I79" s="62"/>
      <c r="J79" s="62"/>
      <c r="K79" s="6"/>
      <c r="L79" s="23"/>
      <c r="M79" s="20"/>
      <c r="N79" s="6"/>
    </row>
    <row r="80" spans="2:14" ht="31.5">
      <c r="B80" s="73">
        <f t="shared" si="0"/>
        <v>61</v>
      </c>
      <c r="C80" s="65" t="s">
        <v>252</v>
      </c>
      <c r="D80" s="63" t="s">
        <v>253</v>
      </c>
      <c r="E80" s="63" t="s">
        <v>254</v>
      </c>
      <c r="F80" s="63" t="s">
        <v>255</v>
      </c>
      <c r="G80" s="67">
        <v>100</v>
      </c>
      <c r="H80" s="63" t="s">
        <v>246</v>
      </c>
      <c r="I80" s="62"/>
      <c r="J80" s="62"/>
      <c r="K80" s="6"/>
      <c r="L80" s="23"/>
      <c r="M80" s="20"/>
      <c r="N80" s="6"/>
    </row>
    <row r="81" spans="2:14" ht="15.75">
      <c r="B81" s="73">
        <f t="shared" si="0"/>
        <v>62</v>
      </c>
      <c r="C81" s="65" t="s">
        <v>256</v>
      </c>
      <c r="D81" s="63" t="s">
        <v>257</v>
      </c>
      <c r="E81" s="63" t="s">
        <v>258</v>
      </c>
      <c r="F81" s="63"/>
      <c r="G81" s="67">
        <v>3</v>
      </c>
      <c r="H81" s="63" t="s">
        <v>211</v>
      </c>
      <c r="I81" s="62"/>
      <c r="J81" s="62"/>
      <c r="K81" s="6"/>
      <c r="L81" s="23"/>
      <c r="M81" s="20"/>
      <c r="N81" s="6"/>
    </row>
    <row r="82" spans="2:14" ht="31.5">
      <c r="B82" s="73">
        <f t="shared" si="0"/>
        <v>63</v>
      </c>
      <c r="C82" s="65" t="s">
        <v>259</v>
      </c>
      <c r="D82" s="63" t="s">
        <v>260</v>
      </c>
      <c r="E82" s="63" t="s">
        <v>261</v>
      </c>
      <c r="F82" s="63" t="s">
        <v>262</v>
      </c>
      <c r="G82" s="67">
        <v>1</v>
      </c>
      <c r="H82" s="63" t="s">
        <v>211</v>
      </c>
      <c r="I82" s="62"/>
      <c r="J82" s="62"/>
      <c r="K82" s="6"/>
      <c r="L82" s="23"/>
      <c r="M82" s="20"/>
      <c r="N82" s="6"/>
    </row>
    <row r="83" spans="2:14" ht="31.5">
      <c r="B83" s="73">
        <f t="shared" si="0"/>
        <v>64</v>
      </c>
      <c r="C83" s="65" t="s">
        <v>259</v>
      </c>
      <c r="D83" s="63" t="s">
        <v>260</v>
      </c>
      <c r="E83" s="63" t="s">
        <v>263</v>
      </c>
      <c r="F83" s="63" t="s">
        <v>262</v>
      </c>
      <c r="G83" s="67">
        <v>1</v>
      </c>
      <c r="H83" s="63" t="s">
        <v>211</v>
      </c>
      <c r="I83" s="62"/>
      <c r="J83" s="62"/>
      <c r="K83" s="6"/>
      <c r="L83" s="23"/>
      <c r="M83" s="20"/>
      <c r="N83" s="6"/>
    </row>
    <row r="84" spans="2:14" ht="31.5">
      <c r="B84" s="73">
        <f t="shared" si="0"/>
        <v>65</v>
      </c>
      <c r="C84" s="65" t="s">
        <v>259</v>
      </c>
      <c r="D84" s="63" t="s">
        <v>260</v>
      </c>
      <c r="E84" s="63" t="s">
        <v>264</v>
      </c>
      <c r="F84" s="63" t="s">
        <v>262</v>
      </c>
      <c r="G84" s="67">
        <v>1</v>
      </c>
      <c r="H84" s="63" t="s">
        <v>211</v>
      </c>
      <c r="I84" s="62"/>
      <c r="J84" s="62"/>
      <c r="K84" s="6"/>
      <c r="L84" s="23"/>
      <c r="M84" s="20"/>
      <c r="N84" s="6"/>
    </row>
    <row r="85" spans="2:14" ht="31.5">
      <c r="B85" s="73">
        <f t="shared" si="0"/>
        <v>66</v>
      </c>
      <c r="C85" s="65" t="s">
        <v>259</v>
      </c>
      <c r="D85" s="63" t="s">
        <v>260</v>
      </c>
      <c r="E85" s="63" t="s">
        <v>265</v>
      </c>
      <c r="F85" s="63" t="s">
        <v>262</v>
      </c>
      <c r="G85" s="67">
        <v>1</v>
      </c>
      <c r="H85" s="63" t="s">
        <v>211</v>
      </c>
      <c r="I85" s="62"/>
      <c r="J85" s="62"/>
      <c r="K85" s="6"/>
      <c r="L85" s="23"/>
      <c r="M85" s="20"/>
      <c r="N85" s="6"/>
    </row>
    <row r="86" spans="2:14" ht="31.5">
      <c r="B86" s="73">
        <f aca="true" t="shared" si="1" ref="B86:B149">SUM(B85+1)</f>
        <v>67</v>
      </c>
      <c r="C86" s="65" t="s">
        <v>259</v>
      </c>
      <c r="D86" s="63" t="s">
        <v>260</v>
      </c>
      <c r="E86" s="63" t="s">
        <v>266</v>
      </c>
      <c r="F86" s="63" t="s">
        <v>267</v>
      </c>
      <c r="G86" s="67">
        <v>1</v>
      </c>
      <c r="H86" s="63" t="s">
        <v>211</v>
      </c>
      <c r="I86" s="62"/>
      <c r="J86" s="62"/>
      <c r="K86" s="6"/>
      <c r="L86" s="23"/>
      <c r="M86" s="20"/>
      <c r="N86" s="6"/>
    </row>
    <row r="87" spans="2:14" ht="31.5">
      <c r="B87" s="73">
        <f t="shared" si="1"/>
        <v>68</v>
      </c>
      <c r="C87" s="65" t="s">
        <v>259</v>
      </c>
      <c r="D87" s="63" t="s">
        <v>260</v>
      </c>
      <c r="E87" s="63" t="s">
        <v>268</v>
      </c>
      <c r="F87" s="63" t="s">
        <v>262</v>
      </c>
      <c r="G87" s="67">
        <v>1</v>
      </c>
      <c r="H87" s="63" t="s">
        <v>211</v>
      </c>
      <c r="I87" s="62"/>
      <c r="J87" s="62"/>
      <c r="K87" s="6"/>
      <c r="L87" s="23"/>
      <c r="M87" s="20"/>
      <c r="N87" s="6"/>
    </row>
    <row r="88" spans="2:14" ht="31.5">
      <c r="B88" s="73">
        <f t="shared" si="1"/>
        <v>69</v>
      </c>
      <c r="C88" s="65" t="s">
        <v>259</v>
      </c>
      <c r="D88" s="63" t="s">
        <v>260</v>
      </c>
      <c r="E88" s="63" t="s">
        <v>269</v>
      </c>
      <c r="F88" s="63" t="s">
        <v>267</v>
      </c>
      <c r="G88" s="67">
        <v>1</v>
      </c>
      <c r="H88" s="63" t="s">
        <v>211</v>
      </c>
      <c r="I88" s="62"/>
      <c r="J88" s="62"/>
      <c r="K88" s="6"/>
      <c r="L88" s="23"/>
      <c r="M88" s="20"/>
      <c r="N88" s="6"/>
    </row>
    <row r="89" spans="2:14" ht="31.5">
      <c r="B89" s="73">
        <f t="shared" si="1"/>
        <v>70</v>
      </c>
      <c r="C89" s="65" t="s">
        <v>259</v>
      </c>
      <c r="D89" s="63" t="s">
        <v>260</v>
      </c>
      <c r="E89" s="63" t="s">
        <v>270</v>
      </c>
      <c r="F89" s="63" t="s">
        <v>267</v>
      </c>
      <c r="G89" s="67">
        <v>1</v>
      </c>
      <c r="H89" s="63" t="s">
        <v>211</v>
      </c>
      <c r="I89" s="62"/>
      <c r="J89" s="62"/>
      <c r="K89" s="6"/>
      <c r="L89" s="23"/>
      <c r="M89" s="20"/>
      <c r="N89" s="6"/>
    </row>
    <row r="90" spans="2:14" ht="31.5">
      <c r="B90" s="73">
        <f t="shared" si="1"/>
        <v>71</v>
      </c>
      <c r="C90" s="65" t="s">
        <v>259</v>
      </c>
      <c r="D90" s="63" t="s">
        <v>260</v>
      </c>
      <c r="E90" s="63" t="s">
        <v>271</v>
      </c>
      <c r="F90" s="63" t="s">
        <v>267</v>
      </c>
      <c r="G90" s="67">
        <v>1</v>
      </c>
      <c r="H90" s="63" t="s">
        <v>211</v>
      </c>
      <c r="I90" s="62"/>
      <c r="J90" s="62"/>
      <c r="K90" s="6"/>
      <c r="L90" s="23"/>
      <c r="M90" s="20"/>
      <c r="N90" s="6"/>
    </row>
    <row r="91" spans="2:14" ht="31.5">
      <c r="B91" s="73">
        <f t="shared" si="1"/>
        <v>72</v>
      </c>
      <c r="C91" s="65" t="s">
        <v>259</v>
      </c>
      <c r="D91" s="63" t="s">
        <v>260</v>
      </c>
      <c r="E91" s="63" t="s">
        <v>272</v>
      </c>
      <c r="F91" s="63" t="s">
        <v>267</v>
      </c>
      <c r="G91" s="67">
        <v>1</v>
      </c>
      <c r="H91" s="63" t="s">
        <v>211</v>
      </c>
      <c r="I91" s="62"/>
      <c r="J91" s="62"/>
      <c r="K91" s="6"/>
      <c r="L91" s="23"/>
      <c r="M91" s="20"/>
      <c r="N91" s="6"/>
    </row>
    <row r="92" spans="2:14" ht="31.5">
      <c r="B92" s="73">
        <f t="shared" si="1"/>
        <v>73</v>
      </c>
      <c r="C92" s="65" t="s">
        <v>259</v>
      </c>
      <c r="D92" s="63" t="s">
        <v>260</v>
      </c>
      <c r="E92" s="63" t="s">
        <v>273</v>
      </c>
      <c r="F92" s="63" t="s">
        <v>267</v>
      </c>
      <c r="G92" s="67">
        <v>1</v>
      </c>
      <c r="H92" s="63" t="s">
        <v>211</v>
      </c>
      <c r="I92" s="62"/>
      <c r="J92" s="62"/>
      <c r="K92" s="6"/>
      <c r="L92" s="23"/>
      <c r="M92" s="20"/>
      <c r="N92" s="6"/>
    </row>
    <row r="93" spans="2:14" ht="31.5">
      <c r="B93" s="73">
        <f t="shared" si="1"/>
        <v>74</v>
      </c>
      <c r="C93" s="65" t="s">
        <v>259</v>
      </c>
      <c r="D93" s="63" t="s">
        <v>260</v>
      </c>
      <c r="E93" s="63" t="s">
        <v>274</v>
      </c>
      <c r="F93" s="63" t="s">
        <v>267</v>
      </c>
      <c r="G93" s="67">
        <v>1</v>
      </c>
      <c r="H93" s="63" t="s">
        <v>211</v>
      </c>
      <c r="I93" s="62"/>
      <c r="J93" s="62"/>
      <c r="K93" s="6"/>
      <c r="L93" s="23"/>
      <c r="M93" s="20"/>
      <c r="N93" s="6"/>
    </row>
    <row r="94" spans="2:14" ht="31.5">
      <c r="B94" s="73">
        <f t="shared" si="1"/>
        <v>75</v>
      </c>
      <c r="C94" s="65" t="s">
        <v>259</v>
      </c>
      <c r="D94" s="63" t="s">
        <v>260</v>
      </c>
      <c r="E94" s="63" t="s">
        <v>275</v>
      </c>
      <c r="F94" s="63" t="s">
        <v>276</v>
      </c>
      <c r="G94" s="67">
        <v>1</v>
      </c>
      <c r="H94" s="63" t="s">
        <v>211</v>
      </c>
      <c r="I94" s="62"/>
      <c r="J94" s="62"/>
      <c r="K94" s="6"/>
      <c r="L94" s="23"/>
      <c r="M94" s="20"/>
      <c r="N94" s="6"/>
    </row>
    <row r="95" spans="2:14" ht="31.5">
      <c r="B95" s="73">
        <f t="shared" si="1"/>
        <v>76</v>
      </c>
      <c r="C95" s="65" t="s">
        <v>259</v>
      </c>
      <c r="D95" s="63" t="s">
        <v>260</v>
      </c>
      <c r="E95" s="63" t="s">
        <v>277</v>
      </c>
      <c r="F95" s="63" t="s">
        <v>276</v>
      </c>
      <c r="G95" s="67">
        <v>1</v>
      </c>
      <c r="H95" s="63" t="s">
        <v>211</v>
      </c>
      <c r="I95" s="62"/>
      <c r="J95" s="62"/>
      <c r="K95" s="6"/>
      <c r="L95" s="23"/>
      <c r="M95" s="20"/>
      <c r="N95" s="6"/>
    </row>
    <row r="96" spans="2:14" ht="31.5">
      <c r="B96" s="73">
        <f t="shared" si="1"/>
        <v>77</v>
      </c>
      <c r="C96" s="65" t="s">
        <v>259</v>
      </c>
      <c r="D96" s="63" t="s">
        <v>260</v>
      </c>
      <c r="E96" s="63" t="s">
        <v>278</v>
      </c>
      <c r="F96" s="63" t="s">
        <v>276</v>
      </c>
      <c r="G96" s="67">
        <v>1</v>
      </c>
      <c r="H96" s="63" t="s">
        <v>211</v>
      </c>
      <c r="I96" s="62"/>
      <c r="J96" s="62"/>
      <c r="K96" s="6"/>
      <c r="L96" s="23"/>
      <c r="M96" s="20"/>
      <c r="N96" s="6"/>
    </row>
    <row r="97" spans="2:14" ht="31.5">
      <c r="B97" s="73">
        <f t="shared" si="1"/>
        <v>78</v>
      </c>
      <c r="C97" s="65" t="s">
        <v>259</v>
      </c>
      <c r="D97" s="63" t="s">
        <v>260</v>
      </c>
      <c r="E97" s="63" t="s">
        <v>279</v>
      </c>
      <c r="F97" s="63" t="s">
        <v>276</v>
      </c>
      <c r="G97" s="67">
        <v>1</v>
      </c>
      <c r="H97" s="63" t="s">
        <v>211</v>
      </c>
      <c r="I97" s="62"/>
      <c r="J97" s="62"/>
      <c r="K97" s="6"/>
      <c r="L97" s="23"/>
      <c r="M97" s="20"/>
      <c r="N97" s="6"/>
    </row>
    <row r="98" spans="2:14" ht="31.5">
      <c r="B98" s="73">
        <f t="shared" si="1"/>
        <v>79</v>
      </c>
      <c r="C98" s="65" t="s">
        <v>259</v>
      </c>
      <c r="D98" s="63" t="s">
        <v>260</v>
      </c>
      <c r="E98" s="63" t="s">
        <v>280</v>
      </c>
      <c r="F98" s="63" t="s">
        <v>276</v>
      </c>
      <c r="G98" s="67">
        <v>1</v>
      </c>
      <c r="H98" s="63" t="s">
        <v>211</v>
      </c>
      <c r="I98" s="62"/>
      <c r="J98" s="62"/>
      <c r="K98" s="6"/>
      <c r="L98" s="23"/>
      <c r="M98" s="20"/>
      <c r="N98" s="6"/>
    </row>
    <row r="99" spans="2:14" ht="31.5">
      <c r="B99" s="73">
        <f t="shared" si="1"/>
        <v>80</v>
      </c>
      <c r="C99" s="65" t="s">
        <v>259</v>
      </c>
      <c r="D99" s="63" t="s">
        <v>260</v>
      </c>
      <c r="E99" s="63" t="s">
        <v>281</v>
      </c>
      <c r="F99" s="63" t="s">
        <v>282</v>
      </c>
      <c r="G99" s="67">
        <v>1</v>
      </c>
      <c r="H99" s="63" t="s">
        <v>211</v>
      </c>
      <c r="I99" s="62"/>
      <c r="J99" s="62"/>
      <c r="K99" s="6"/>
      <c r="L99" s="23"/>
      <c r="M99" s="20"/>
      <c r="N99" s="6"/>
    </row>
    <row r="100" spans="2:14" ht="47.25">
      <c r="B100" s="73">
        <f t="shared" si="1"/>
        <v>81</v>
      </c>
      <c r="C100" s="65" t="s">
        <v>259</v>
      </c>
      <c r="D100" s="63" t="s">
        <v>260</v>
      </c>
      <c r="E100" s="63" t="s">
        <v>283</v>
      </c>
      <c r="F100" s="63" t="s">
        <v>284</v>
      </c>
      <c r="G100" s="67">
        <v>1</v>
      </c>
      <c r="H100" s="63" t="s">
        <v>211</v>
      </c>
      <c r="I100" s="62"/>
      <c r="J100" s="62"/>
      <c r="K100" s="6"/>
      <c r="L100" s="23"/>
      <c r="M100" s="20"/>
      <c r="N100" s="6"/>
    </row>
    <row r="101" spans="2:14" ht="47.25">
      <c r="B101" s="73">
        <f t="shared" si="1"/>
        <v>82</v>
      </c>
      <c r="C101" s="65" t="s">
        <v>259</v>
      </c>
      <c r="D101" s="63" t="s">
        <v>260</v>
      </c>
      <c r="E101" s="63" t="s">
        <v>285</v>
      </c>
      <c r="F101" s="63" t="s">
        <v>284</v>
      </c>
      <c r="G101" s="67">
        <v>1</v>
      </c>
      <c r="H101" s="63" t="s">
        <v>211</v>
      </c>
      <c r="I101" s="62"/>
      <c r="J101" s="62"/>
      <c r="K101" s="6"/>
      <c r="L101" s="23"/>
      <c r="M101" s="20"/>
      <c r="N101" s="6"/>
    </row>
    <row r="102" spans="2:14" ht="47.25">
      <c r="B102" s="73">
        <f t="shared" si="1"/>
        <v>83</v>
      </c>
      <c r="C102" s="65" t="s">
        <v>259</v>
      </c>
      <c r="D102" s="63" t="s">
        <v>260</v>
      </c>
      <c r="E102" s="63" t="s">
        <v>286</v>
      </c>
      <c r="F102" s="63" t="s">
        <v>284</v>
      </c>
      <c r="G102" s="67">
        <v>1</v>
      </c>
      <c r="H102" s="63" t="s">
        <v>211</v>
      </c>
      <c r="I102" s="62"/>
      <c r="J102" s="62"/>
      <c r="K102" s="6"/>
      <c r="L102" s="23"/>
      <c r="M102" s="20"/>
      <c r="N102" s="6"/>
    </row>
    <row r="103" spans="2:14" ht="47.25">
      <c r="B103" s="73">
        <f t="shared" si="1"/>
        <v>84</v>
      </c>
      <c r="C103" s="65" t="s">
        <v>259</v>
      </c>
      <c r="D103" s="63" t="s">
        <v>260</v>
      </c>
      <c r="E103" s="63" t="s">
        <v>287</v>
      </c>
      <c r="F103" s="63" t="s">
        <v>284</v>
      </c>
      <c r="G103" s="67">
        <v>1</v>
      </c>
      <c r="H103" s="63" t="s">
        <v>211</v>
      </c>
      <c r="I103" s="62"/>
      <c r="J103" s="62"/>
      <c r="K103" s="6"/>
      <c r="L103" s="23"/>
      <c r="M103" s="20"/>
      <c r="N103" s="6"/>
    </row>
    <row r="104" spans="2:14" ht="47.25">
      <c r="B104" s="73">
        <f t="shared" si="1"/>
        <v>85</v>
      </c>
      <c r="C104" s="65" t="s">
        <v>259</v>
      </c>
      <c r="D104" s="63" t="s">
        <v>260</v>
      </c>
      <c r="E104" s="63" t="s">
        <v>288</v>
      </c>
      <c r="F104" s="63" t="s">
        <v>284</v>
      </c>
      <c r="G104" s="67">
        <v>1</v>
      </c>
      <c r="H104" s="63" t="s">
        <v>211</v>
      </c>
      <c r="I104" s="62"/>
      <c r="J104" s="62"/>
      <c r="K104" s="6"/>
      <c r="L104" s="23"/>
      <c r="M104" s="20"/>
      <c r="N104" s="6"/>
    </row>
    <row r="105" spans="2:14" ht="47.25">
      <c r="B105" s="73">
        <f t="shared" si="1"/>
        <v>86</v>
      </c>
      <c r="C105" s="65" t="s">
        <v>259</v>
      </c>
      <c r="D105" s="63" t="s">
        <v>260</v>
      </c>
      <c r="E105" s="63" t="s">
        <v>289</v>
      </c>
      <c r="F105" s="63" t="s">
        <v>284</v>
      </c>
      <c r="G105" s="67">
        <v>1</v>
      </c>
      <c r="H105" s="63" t="s">
        <v>211</v>
      </c>
      <c r="I105" s="62"/>
      <c r="J105" s="62"/>
      <c r="K105" s="6"/>
      <c r="L105" s="23"/>
      <c r="M105" s="20"/>
      <c r="N105" s="6"/>
    </row>
    <row r="106" spans="2:14" ht="47.25">
      <c r="B106" s="73">
        <f t="shared" si="1"/>
        <v>87</v>
      </c>
      <c r="C106" s="65" t="s">
        <v>259</v>
      </c>
      <c r="D106" s="63" t="s">
        <v>260</v>
      </c>
      <c r="E106" s="63" t="s">
        <v>290</v>
      </c>
      <c r="F106" s="63" t="s">
        <v>284</v>
      </c>
      <c r="G106" s="67">
        <v>1</v>
      </c>
      <c r="H106" s="63" t="s">
        <v>211</v>
      </c>
      <c r="I106" s="62"/>
      <c r="J106" s="62"/>
      <c r="K106" s="6"/>
      <c r="L106" s="23"/>
      <c r="M106" s="20"/>
      <c r="N106" s="6"/>
    </row>
    <row r="107" spans="2:14" ht="47.25">
      <c r="B107" s="73">
        <f t="shared" si="1"/>
        <v>88</v>
      </c>
      <c r="C107" s="65" t="s">
        <v>259</v>
      </c>
      <c r="D107" s="63" t="s">
        <v>260</v>
      </c>
      <c r="E107" s="63" t="s">
        <v>291</v>
      </c>
      <c r="F107" s="63" t="s">
        <v>284</v>
      </c>
      <c r="G107" s="67">
        <v>1</v>
      </c>
      <c r="H107" s="63" t="s">
        <v>211</v>
      </c>
      <c r="I107" s="62"/>
      <c r="J107" s="62"/>
      <c r="K107" s="6"/>
      <c r="L107" s="23"/>
      <c r="M107" s="20"/>
      <c r="N107" s="6"/>
    </row>
    <row r="108" spans="2:14" ht="47.25">
      <c r="B108" s="73">
        <f t="shared" si="1"/>
        <v>89</v>
      </c>
      <c r="C108" s="65" t="s">
        <v>259</v>
      </c>
      <c r="D108" s="63" t="s">
        <v>260</v>
      </c>
      <c r="E108" s="63" t="s">
        <v>292</v>
      </c>
      <c r="F108" s="63" t="s">
        <v>293</v>
      </c>
      <c r="G108" s="67">
        <v>1</v>
      </c>
      <c r="H108" s="63" t="s">
        <v>211</v>
      </c>
      <c r="I108" s="62"/>
      <c r="J108" s="62"/>
      <c r="K108" s="6"/>
      <c r="L108" s="23"/>
      <c r="M108" s="20"/>
      <c r="N108" s="6"/>
    </row>
    <row r="109" spans="2:14" ht="47.25">
      <c r="B109" s="73">
        <f t="shared" si="1"/>
        <v>90</v>
      </c>
      <c r="C109" s="65" t="s">
        <v>259</v>
      </c>
      <c r="D109" s="63" t="s">
        <v>260</v>
      </c>
      <c r="E109" s="63" t="s">
        <v>294</v>
      </c>
      <c r="F109" s="63" t="s">
        <v>295</v>
      </c>
      <c r="G109" s="67">
        <v>1</v>
      </c>
      <c r="H109" s="63" t="s">
        <v>211</v>
      </c>
      <c r="I109" s="62"/>
      <c r="J109" s="62"/>
      <c r="K109" s="6"/>
      <c r="L109" s="23"/>
      <c r="M109" s="20"/>
      <c r="N109" s="6"/>
    </row>
    <row r="110" spans="2:14" ht="47.25">
      <c r="B110" s="73">
        <f t="shared" si="1"/>
        <v>91</v>
      </c>
      <c r="C110" s="65" t="s">
        <v>259</v>
      </c>
      <c r="D110" s="63" t="s">
        <v>260</v>
      </c>
      <c r="E110" s="63" t="s">
        <v>296</v>
      </c>
      <c r="F110" s="63" t="s">
        <v>284</v>
      </c>
      <c r="G110" s="67">
        <v>1</v>
      </c>
      <c r="H110" s="63" t="s">
        <v>211</v>
      </c>
      <c r="I110" s="62"/>
      <c r="J110" s="62"/>
      <c r="K110" s="6"/>
      <c r="L110" s="23"/>
      <c r="M110" s="20"/>
      <c r="N110" s="6"/>
    </row>
    <row r="111" spans="2:14" ht="47.25">
      <c r="B111" s="73">
        <f t="shared" si="1"/>
        <v>92</v>
      </c>
      <c r="C111" s="65" t="s">
        <v>259</v>
      </c>
      <c r="D111" s="63" t="s">
        <v>260</v>
      </c>
      <c r="E111" s="63" t="s">
        <v>297</v>
      </c>
      <c r="F111" s="63" t="s">
        <v>284</v>
      </c>
      <c r="G111" s="67">
        <v>1</v>
      </c>
      <c r="H111" s="63" t="s">
        <v>211</v>
      </c>
      <c r="I111" s="62"/>
      <c r="J111" s="62"/>
      <c r="K111" s="6"/>
      <c r="L111" s="23"/>
      <c r="M111" s="20"/>
      <c r="N111" s="6"/>
    </row>
    <row r="112" spans="2:14" ht="47.25">
      <c r="B112" s="73">
        <f t="shared" si="1"/>
        <v>93</v>
      </c>
      <c r="C112" s="65" t="s">
        <v>259</v>
      </c>
      <c r="D112" s="63" t="s">
        <v>260</v>
      </c>
      <c r="E112" s="63" t="s">
        <v>298</v>
      </c>
      <c r="F112" s="63" t="s">
        <v>284</v>
      </c>
      <c r="G112" s="67">
        <v>1</v>
      </c>
      <c r="H112" s="63" t="s">
        <v>211</v>
      </c>
      <c r="I112" s="62"/>
      <c r="J112" s="62"/>
      <c r="K112" s="6"/>
      <c r="L112" s="23"/>
      <c r="M112" s="20"/>
      <c r="N112" s="6"/>
    </row>
    <row r="113" spans="2:14" ht="47.25">
      <c r="B113" s="73">
        <f t="shared" si="1"/>
        <v>94</v>
      </c>
      <c r="C113" s="65" t="s">
        <v>259</v>
      </c>
      <c r="D113" s="63" t="s">
        <v>260</v>
      </c>
      <c r="E113" s="63" t="s">
        <v>299</v>
      </c>
      <c r="F113" s="63" t="s">
        <v>284</v>
      </c>
      <c r="G113" s="67">
        <v>1</v>
      </c>
      <c r="H113" s="63" t="s">
        <v>211</v>
      </c>
      <c r="I113" s="62"/>
      <c r="J113" s="62"/>
      <c r="K113" s="6"/>
      <c r="L113" s="23"/>
      <c r="M113" s="20"/>
      <c r="N113" s="6"/>
    </row>
    <row r="114" spans="2:14" ht="47.25">
      <c r="B114" s="73">
        <f t="shared" si="1"/>
        <v>95</v>
      </c>
      <c r="C114" s="65" t="s">
        <v>259</v>
      </c>
      <c r="D114" s="63" t="s">
        <v>260</v>
      </c>
      <c r="E114" s="63" t="s">
        <v>300</v>
      </c>
      <c r="F114" s="63" t="s">
        <v>284</v>
      </c>
      <c r="G114" s="67">
        <v>1</v>
      </c>
      <c r="H114" s="63" t="s">
        <v>211</v>
      </c>
      <c r="I114" s="62"/>
      <c r="J114" s="62"/>
      <c r="K114" s="6"/>
      <c r="L114" s="23"/>
      <c r="M114" s="20"/>
      <c r="N114" s="6"/>
    </row>
    <row r="115" spans="2:14" ht="47.25">
      <c r="B115" s="73">
        <f t="shared" si="1"/>
        <v>96</v>
      </c>
      <c r="C115" s="65" t="s">
        <v>259</v>
      </c>
      <c r="D115" s="63" t="s">
        <v>260</v>
      </c>
      <c r="E115" s="63" t="s">
        <v>301</v>
      </c>
      <c r="F115" s="63" t="s">
        <v>284</v>
      </c>
      <c r="G115" s="67">
        <v>1</v>
      </c>
      <c r="H115" s="63" t="s">
        <v>211</v>
      </c>
      <c r="I115" s="62"/>
      <c r="J115" s="62"/>
      <c r="K115" s="6"/>
      <c r="L115" s="23"/>
      <c r="M115" s="20"/>
      <c r="N115" s="6"/>
    </row>
    <row r="116" spans="2:14" ht="47.25">
      <c r="B116" s="73">
        <f t="shared" si="1"/>
        <v>97</v>
      </c>
      <c r="C116" s="65" t="s">
        <v>259</v>
      </c>
      <c r="D116" s="63" t="s">
        <v>260</v>
      </c>
      <c r="E116" s="63" t="s">
        <v>302</v>
      </c>
      <c r="F116" s="63" t="s">
        <v>284</v>
      </c>
      <c r="G116" s="67">
        <v>1</v>
      </c>
      <c r="H116" s="63" t="s">
        <v>211</v>
      </c>
      <c r="I116" s="62"/>
      <c r="J116" s="62"/>
      <c r="K116" s="6"/>
      <c r="L116" s="23"/>
      <c r="M116" s="20"/>
      <c r="N116" s="6"/>
    </row>
    <row r="117" spans="2:14" ht="47.25">
      <c r="B117" s="73">
        <f t="shared" si="1"/>
        <v>98</v>
      </c>
      <c r="C117" s="65" t="s">
        <v>259</v>
      </c>
      <c r="D117" s="63" t="s">
        <v>260</v>
      </c>
      <c r="E117" s="63" t="s">
        <v>303</v>
      </c>
      <c r="F117" s="63" t="s">
        <v>295</v>
      </c>
      <c r="G117" s="67">
        <v>1</v>
      </c>
      <c r="H117" s="63" t="s">
        <v>211</v>
      </c>
      <c r="I117" s="62"/>
      <c r="J117" s="62"/>
      <c r="K117" s="6"/>
      <c r="L117" s="23"/>
      <c r="M117" s="20"/>
      <c r="N117" s="6"/>
    </row>
    <row r="118" spans="2:14" ht="47.25">
      <c r="B118" s="73">
        <f t="shared" si="1"/>
        <v>99</v>
      </c>
      <c r="C118" s="65" t="s">
        <v>259</v>
      </c>
      <c r="D118" s="63" t="s">
        <v>260</v>
      </c>
      <c r="E118" s="63" t="s">
        <v>304</v>
      </c>
      <c r="F118" s="63" t="s">
        <v>295</v>
      </c>
      <c r="G118" s="67">
        <v>1</v>
      </c>
      <c r="H118" s="63" t="s">
        <v>211</v>
      </c>
      <c r="I118" s="62"/>
      <c r="J118" s="62"/>
      <c r="K118" s="6"/>
      <c r="L118" s="23"/>
      <c r="M118" s="20"/>
      <c r="N118" s="6"/>
    </row>
    <row r="119" spans="2:14" ht="47.25">
      <c r="B119" s="73">
        <f t="shared" si="1"/>
        <v>100</v>
      </c>
      <c r="C119" s="65" t="s">
        <v>259</v>
      </c>
      <c r="D119" s="63" t="s">
        <v>260</v>
      </c>
      <c r="E119" s="63" t="s">
        <v>305</v>
      </c>
      <c r="F119" s="63" t="s">
        <v>295</v>
      </c>
      <c r="G119" s="67">
        <v>1</v>
      </c>
      <c r="H119" s="63" t="s">
        <v>211</v>
      </c>
      <c r="I119" s="62"/>
      <c r="J119" s="62"/>
      <c r="K119" s="6"/>
      <c r="L119" s="23"/>
      <c r="M119" s="20"/>
      <c r="N119" s="6"/>
    </row>
    <row r="120" spans="2:14" ht="47.25">
      <c r="B120" s="73">
        <f t="shared" si="1"/>
        <v>101</v>
      </c>
      <c r="C120" s="65" t="s">
        <v>259</v>
      </c>
      <c r="D120" s="63" t="s">
        <v>260</v>
      </c>
      <c r="E120" s="63" t="s">
        <v>306</v>
      </c>
      <c r="F120" s="63" t="s">
        <v>295</v>
      </c>
      <c r="G120" s="67">
        <v>1</v>
      </c>
      <c r="H120" s="63" t="s">
        <v>211</v>
      </c>
      <c r="I120" s="62"/>
      <c r="J120" s="62"/>
      <c r="K120" s="6"/>
      <c r="L120" s="23"/>
      <c r="M120" s="20"/>
      <c r="N120" s="6"/>
    </row>
    <row r="121" spans="2:14" ht="47.25">
      <c r="B121" s="73">
        <f t="shared" si="1"/>
        <v>102</v>
      </c>
      <c r="C121" s="65" t="s">
        <v>259</v>
      </c>
      <c r="D121" s="63" t="s">
        <v>260</v>
      </c>
      <c r="E121" s="63" t="s">
        <v>307</v>
      </c>
      <c r="F121" s="63" t="s">
        <v>284</v>
      </c>
      <c r="G121" s="67">
        <v>1</v>
      </c>
      <c r="H121" s="63" t="s">
        <v>211</v>
      </c>
      <c r="I121" s="62"/>
      <c r="J121" s="62"/>
      <c r="K121" s="6"/>
      <c r="L121" s="23"/>
      <c r="M121" s="20"/>
      <c r="N121" s="6"/>
    </row>
    <row r="122" spans="2:14" ht="47.25">
      <c r="B122" s="73">
        <f t="shared" si="1"/>
        <v>103</v>
      </c>
      <c r="C122" s="65" t="s">
        <v>259</v>
      </c>
      <c r="D122" s="63" t="s">
        <v>260</v>
      </c>
      <c r="E122" s="63" t="s">
        <v>308</v>
      </c>
      <c r="F122" s="63" t="s">
        <v>284</v>
      </c>
      <c r="G122" s="67">
        <v>1</v>
      </c>
      <c r="H122" s="63" t="s">
        <v>211</v>
      </c>
      <c r="I122" s="62"/>
      <c r="J122" s="62"/>
      <c r="K122" s="6"/>
      <c r="L122" s="23"/>
      <c r="M122" s="20"/>
      <c r="N122" s="6"/>
    </row>
    <row r="123" spans="2:14" ht="47.25">
      <c r="B123" s="73">
        <f t="shared" si="1"/>
        <v>104</v>
      </c>
      <c r="C123" s="65" t="s">
        <v>259</v>
      </c>
      <c r="D123" s="63" t="s">
        <v>260</v>
      </c>
      <c r="E123" s="63" t="s">
        <v>309</v>
      </c>
      <c r="F123" s="63" t="s">
        <v>284</v>
      </c>
      <c r="G123" s="67">
        <v>1</v>
      </c>
      <c r="H123" s="63" t="s">
        <v>211</v>
      </c>
      <c r="I123" s="62"/>
      <c r="J123" s="62"/>
      <c r="K123" s="6"/>
      <c r="L123" s="23"/>
      <c r="M123" s="20"/>
      <c r="N123" s="6"/>
    </row>
    <row r="124" spans="2:14" ht="47.25">
      <c r="B124" s="73">
        <f t="shared" si="1"/>
        <v>105</v>
      </c>
      <c r="C124" s="65" t="s">
        <v>259</v>
      </c>
      <c r="D124" s="63" t="s">
        <v>260</v>
      </c>
      <c r="E124" s="63" t="s">
        <v>310</v>
      </c>
      <c r="F124" s="63" t="s">
        <v>284</v>
      </c>
      <c r="G124" s="67">
        <v>1</v>
      </c>
      <c r="H124" s="63" t="s">
        <v>211</v>
      </c>
      <c r="I124" s="62"/>
      <c r="J124" s="62"/>
      <c r="K124" s="6"/>
      <c r="L124" s="23"/>
      <c r="M124" s="20"/>
      <c r="N124" s="6"/>
    </row>
    <row r="125" spans="2:14" ht="47.25">
      <c r="B125" s="73">
        <f t="shared" si="1"/>
        <v>106</v>
      </c>
      <c r="C125" s="65" t="s">
        <v>259</v>
      </c>
      <c r="D125" s="63" t="s">
        <v>260</v>
      </c>
      <c r="E125" s="63" t="s">
        <v>311</v>
      </c>
      <c r="F125" s="63" t="s">
        <v>284</v>
      </c>
      <c r="G125" s="67">
        <v>1</v>
      </c>
      <c r="H125" s="63" t="s">
        <v>211</v>
      </c>
      <c r="I125" s="62"/>
      <c r="J125" s="62"/>
      <c r="K125" s="6"/>
      <c r="L125" s="23"/>
      <c r="M125" s="20"/>
      <c r="N125" s="6"/>
    </row>
    <row r="126" spans="2:14" ht="47.25">
      <c r="B126" s="73">
        <f t="shared" si="1"/>
        <v>107</v>
      </c>
      <c r="C126" s="65" t="s">
        <v>259</v>
      </c>
      <c r="D126" s="63" t="s">
        <v>260</v>
      </c>
      <c r="E126" s="63" t="s">
        <v>312</v>
      </c>
      <c r="F126" s="63" t="s">
        <v>284</v>
      </c>
      <c r="G126" s="67">
        <v>1</v>
      </c>
      <c r="H126" s="63" t="s">
        <v>211</v>
      </c>
      <c r="I126" s="62"/>
      <c r="J126" s="62"/>
      <c r="K126" s="6"/>
      <c r="L126" s="23"/>
      <c r="M126" s="20"/>
      <c r="N126" s="6"/>
    </row>
    <row r="127" spans="2:14" ht="47.25">
      <c r="B127" s="73">
        <f t="shared" si="1"/>
        <v>108</v>
      </c>
      <c r="C127" s="65" t="s">
        <v>259</v>
      </c>
      <c r="D127" s="63" t="s">
        <v>260</v>
      </c>
      <c r="E127" s="63" t="s">
        <v>313</v>
      </c>
      <c r="F127" s="63" t="s">
        <v>284</v>
      </c>
      <c r="G127" s="67">
        <v>1</v>
      </c>
      <c r="H127" s="63" t="s">
        <v>211</v>
      </c>
      <c r="I127" s="62"/>
      <c r="J127" s="62"/>
      <c r="K127" s="6"/>
      <c r="L127" s="23"/>
      <c r="M127" s="20"/>
      <c r="N127" s="6"/>
    </row>
    <row r="128" spans="2:14" ht="47.25">
      <c r="B128" s="73">
        <f t="shared" si="1"/>
        <v>109</v>
      </c>
      <c r="C128" s="65" t="s">
        <v>259</v>
      </c>
      <c r="D128" s="63" t="s">
        <v>260</v>
      </c>
      <c r="E128" s="63" t="s">
        <v>314</v>
      </c>
      <c r="F128" s="63" t="s">
        <v>284</v>
      </c>
      <c r="G128" s="67">
        <v>1</v>
      </c>
      <c r="H128" s="63" t="s">
        <v>211</v>
      </c>
      <c r="I128" s="62"/>
      <c r="J128" s="62"/>
      <c r="K128" s="6"/>
      <c r="L128" s="23"/>
      <c r="M128" s="20"/>
      <c r="N128" s="6"/>
    </row>
    <row r="129" spans="2:14" ht="47.25">
      <c r="B129" s="73">
        <f t="shared" si="1"/>
        <v>110</v>
      </c>
      <c r="C129" s="65" t="s">
        <v>259</v>
      </c>
      <c r="D129" s="63" t="s">
        <v>260</v>
      </c>
      <c r="E129" s="63" t="s">
        <v>315</v>
      </c>
      <c r="F129" s="63" t="s">
        <v>316</v>
      </c>
      <c r="G129" s="67">
        <v>2</v>
      </c>
      <c r="H129" s="63" t="s">
        <v>211</v>
      </c>
      <c r="I129" s="62"/>
      <c r="J129" s="62"/>
      <c r="K129" s="6"/>
      <c r="L129" s="23"/>
      <c r="M129" s="20"/>
      <c r="N129" s="6"/>
    </row>
    <row r="130" spans="2:14" ht="47.25">
      <c r="B130" s="73">
        <f t="shared" si="1"/>
        <v>111</v>
      </c>
      <c r="C130" s="65" t="s">
        <v>259</v>
      </c>
      <c r="D130" s="63" t="s">
        <v>260</v>
      </c>
      <c r="E130" s="63" t="s">
        <v>317</v>
      </c>
      <c r="F130" s="63" t="s">
        <v>316</v>
      </c>
      <c r="G130" s="67">
        <v>2</v>
      </c>
      <c r="H130" s="63" t="s">
        <v>211</v>
      </c>
      <c r="I130" s="62"/>
      <c r="J130" s="62"/>
      <c r="K130" s="6"/>
      <c r="L130" s="23"/>
      <c r="M130" s="20"/>
      <c r="N130" s="6"/>
    </row>
    <row r="131" spans="2:14" ht="47.25">
      <c r="B131" s="73">
        <f t="shared" si="1"/>
        <v>112</v>
      </c>
      <c r="C131" s="65" t="s">
        <v>259</v>
      </c>
      <c r="D131" s="63" t="s">
        <v>260</v>
      </c>
      <c r="E131" s="63" t="s">
        <v>318</v>
      </c>
      <c r="F131" s="63" t="s">
        <v>316</v>
      </c>
      <c r="G131" s="67">
        <v>2</v>
      </c>
      <c r="H131" s="63" t="s">
        <v>211</v>
      </c>
      <c r="I131" s="62"/>
      <c r="J131" s="62"/>
      <c r="K131" s="6"/>
      <c r="L131" s="23"/>
      <c r="M131" s="20"/>
      <c r="N131" s="6"/>
    </row>
    <row r="132" spans="2:14" ht="31.5">
      <c r="B132" s="73">
        <f t="shared" si="1"/>
        <v>113</v>
      </c>
      <c r="C132" s="65" t="s">
        <v>319</v>
      </c>
      <c r="D132" s="63" t="s">
        <v>320</v>
      </c>
      <c r="E132" s="63" t="s">
        <v>321</v>
      </c>
      <c r="F132" s="63" t="s">
        <v>322</v>
      </c>
      <c r="G132" s="67">
        <v>5</v>
      </c>
      <c r="H132" s="63" t="s">
        <v>211</v>
      </c>
      <c r="I132" s="62"/>
      <c r="J132" s="62"/>
      <c r="K132" s="6"/>
      <c r="L132" s="23"/>
      <c r="M132" s="20"/>
      <c r="N132" s="6"/>
    </row>
    <row r="133" spans="2:14" ht="31.5">
      <c r="B133" s="73">
        <f t="shared" si="1"/>
        <v>114</v>
      </c>
      <c r="C133" s="65" t="s">
        <v>319</v>
      </c>
      <c r="D133" s="63" t="s">
        <v>320</v>
      </c>
      <c r="E133" s="63" t="s">
        <v>323</v>
      </c>
      <c r="F133" s="63" t="s">
        <v>322</v>
      </c>
      <c r="G133" s="67">
        <v>5</v>
      </c>
      <c r="H133" s="63" t="s">
        <v>211</v>
      </c>
      <c r="I133" s="62"/>
      <c r="J133" s="62"/>
      <c r="K133" s="6"/>
      <c r="L133" s="23"/>
      <c r="M133" s="20"/>
      <c r="N133" s="6"/>
    </row>
    <row r="134" spans="2:14" ht="31.5">
      <c r="B134" s="73">
        <f t="shared" si="1"/>
        <v>115</v>
      </c>
      <c r="C134" s="65" t="s">
        <v>319</v>
      </c>
      <c r="D134" s="63" t="s">
        <v>320</v>
      </c>
      <c r="E134" s="63" t="s">
        <v>324</v>
      </c>
      <c r="F134" s="63" t="s">
        <v>322</v>
      </c>
      <c r="G134" s="67">
        <v>4</v>
      </c>
      <c r="H134" s="63" t="s">
        <v>211</v>
      </c>
      <c r="I134" s="62"/>
      <c r="J134" s="62"/>
      <c r="K134" s="6"/>
      <c r="L134" s="23"/>
      <c r="M134" s="20"/>
      <c r="N134" s="6"/>
    </row>
    <row r="135" spans="2:14" ht="31.5">
      <c r="B135" s="73">
        <f t="shared" si="1"/>
        <v>116</v>
      </c>
      <c r="C135" s="65" t="s">
        <v>319</v>
      </c>
      <c r="D135" s="63" t="s">
        <v>320</v>
      </c>
      <c r="E135" s="63" t="s">
        <v>325</v>
      </c>
      <c r="F135" s="63" t="s">
        <v>322</v>
      </c>
      <c r="G135" s="67">
        <v>7</v>
      </c>
      <c r="H135" s="63" t="s">
        <v>211</v>
      </c>
      <c r="I135" s="62"/>
      <c r="J135" s="62"/>
      <c r="K135" s="6"/>
      <c r="L135" s="23"/>
      <c r="M135" s="20"/>
      <c r="N135" s="6"/>
    </row>
    <row r="136" spans="2:14" ht="31.5">
      <c r="B136" s="73">
        <f t="shared" si="1"/>
        <v>117</v>
      </c>
      <c r="C136" s="65" t="s">
        <v>319</v>
      </c>
      <c r="D136" s="63" t="s">
        <v>320</v>
      </c>
      <c r="E136" s="63" t="s">
        <v>326</v>
      </c>
      <c r="F136" s="63" t="s">
        <v>322</v>
      </c>
      <c r="G136" s="67">
        <v>2</v>
      </c>
      <c r="H136" s="63" t="s">
        <v>211</v>
      </c>
      <c r="I136" s="62"/>
      <c r="J136" s="62"/>
      <c r="K136" s="6"/>
      <c r="L136" s="23"/>
      <c r="M136" s="20"/>
      <c r="N136" s="6"/>
    </row>
    <row r="137" spans="2:14" ht="31.5">
      <c r="B137" s="73">
        <f t="shared" si="1"/>
        <v>118</v>
      </c>
      <c r="C137" s="79" t="s">
        <v>319</v>
      </c>
      <c r="D137" s="63" t="s">
        <v>320</v>
      </c>
      <c r="E137" s="80" t="s">
        <v>327</v>
      </c>
      <c r="F137" s="63" t="s">
        <v>322</v>
      </c>
      <c r="G137" s="67">
        <v>2</v>
      </c>
      <c r="H137" s="63" t="s">
        <v>211</v>
      </c>
      <c r="I137" s="62"/>
      <c r="J137" s="62"/>
      <c r="K137" s="6"/>
      <c r="L137" s="23"/>
      <c r="M137" s="20"/>
      <c r="N137" s="6"/>
    </row>
    <row r="138" spans="2:14" ht="31.5">
      <c r="B138" s="73">
        <f t="shared" si="1"/>
        <v>119</v>
      </c>
      <c r="C138" s="79" t="s">
        <v>319</v>
      </c>
      <c r="D138" s="63" t="s">
        <v>320</v>
      </c>
      <c r="E138" s="80" t="s">
        <v>328</v>
      </c>
      <c r="F138" s="63" t="s">
        <v>322</v>
      </c>
      <c r="G138" s="67">
        <v>5</v>
      </c>
      <c r="H138" s="63" t="s">
        <v>211</v>
      </c>
      <c r="I138" s="62"/>
      <c r="J138" s="62"/>
      <c r="K138" s="6"/>
      <c r="L138" s="23"/>
      <c r="M138" s="20"/>
      <c r="N138" s="6"/>
    </row>
    <row r="139" spans="2:14" ht="31.5">
      <c r="B139" s="73">
        <f t="shared" si="1"/>
        <v>120</v>
      </c>
      <c r="C139" s="79" t="s">
        <v>319</v>
      </c>
      <c r="D139" s="63" t="s">
        <v>320</v>
      </c>
      <c r="E139" s="80" t="s">
        <v>329</v>
      </c>
      <c r="F139" s="63" t="s">
        <v>322</v>
      </c>
      <c r="G139" s="67">
        <v>5</v>
      </c>
      <c r="H139" s="63" t="s">
        <v>211</v>
      </c>
      <c r="I139" s="62"/>
      <c r="J139" s="62"/>
      <c r="K139" s="6"/>
      <c r="L139" s="23"/>
      <c r="M139" s="20"/>
      <c r="N139" s="6"/>
    </row>
    <row r="140" spans="2:14" ht="31.5">
      <c r="B140" s="73">
        <f t="shared" si="1"/>
        <v>121</v>
      </c>
      <c r="C140" s="65" t="s">
        <v>319</v>
      </c>
      <c r="D140" s="63" t="s">
        <v>320</v>
      </c>
      <c r="E140" s="63" t="s">
        <v>330</v>
      </c>
      <c r="F140" s="63" t="s">
        <v>322</v>
      </c>
      <c r="G140" s="67">
        <v>2</v>
      </c>
      <c r="H140" s="63" t="s">
        <v>211</v>
      </c>
      <c r="I140" s="62"/>
      <c r="J140" s="62"/>
      <c r="K140" s="6"/>
      <c r="L140" s="23"/>
      <c r="M140" s="20"/>
      <c r="N140" s="6"/>
    </row>
    <row r="141" spans="2:14" ht="31.5">
      <c r="B141" s="73">
        <f t="shared" si="1"/>
        <v>122</v>
      </c>
      <c r="C141" s="65" t="s">
        <v>319</v>
      </c>
      <c r="D141" s="63" t="s">
        <v>320</v>
      </c>
      <c r="E141" s="63" t="s">
        <v>331</v>
      </c>
      <c r="F141" s="63" t="s">
        <v>322</v>
      </c>
      <c r="G141" s="67">
        <v>2</v>
      </c>
      <c r="H141" s="63" t="s">
        <v>211</v>
      </c>
      <c r="I141" s="62"/>
      <c r="J141" s="62"/>
      <c r="K141" s="6"/>
      <c r="L141" s="23"/>
      <c r="M141" s="20"/>
      <c r="N141" s="6"/>
    </row>
    <row r="142" spans="2:14" ht="31.5">
      <c r="B142" s="73">
        <f t="shared" si="1"/>
        <v>123</v>
      </c>
      <c r="C142" s="65" t="s">
        <v>319</v>
      </c>
      <c r="D142" s="63" t="s">
        <v>320</v>
      </c>
      <c r="E142" s="63" t="s">
        <v>332</v>
      </c>
      <c r="F142" s="63" t="s">
        <v>322</v>
      </c>
      <c r="G142" s="67">
        <v>5</v>
      </c>
      <c r="H142" s="63" t="s">
        <v>211</v>
      </c>
      <c r="I142" s="62"/>
      <c r="J142" s="62"/>
      <c r="K142" s="6"/>
      <c r="L142" s="23"/>
      <c r="M142" s="20"/>
      <c r="N142" s="6"/>
    </row>
    <row r="143" spans="2:14" ht="31.5">
      <c r="B143" s="73">
        <f t="shared" si="1"/>
        <v>124</v>
      </c>
      <c r="C143" s="65" t="s">
        <v>319</v>
      </c>
      <c r="D143" s="63" t="s">
        <v>320</v>
      </c>
      <c r="E143" s="63" t="s">
        <v>333</v>
      </c>
      <c r="F143" s="63" t="s">
        <v>322</v>
      </c>
      <c r="G143" s="67">
        <v>2</v>
      </c>
      <c r="H143" s="63" t="s">
        <v>211</v>
      </c>
      <c r="I143" s="62"/>
      <c r="J143" s="62"/>
      <c r="K143" s="6"/>
      <c r="L143" s="23"/>
      <c r="M143" s="20"/>
      <c r="N143" s="6"/>
    </row>
    <row r="144" spans="2:14" ht="31.5">
      <c r="B144" s="73">
        <f t="shared" si="1"/>
        <v>125</v>
      </c>
      <c r="C144" s="65" t="s">
        <v>319</v>
      </c>
      <c r="D144" s="63" t="s">
        <v>320</v>
      </c>
      <c r="E144" s="63" t="s">
        <v>334</v>
      </c>
      <c r="F144" s="63" t="s">
        <v>322</v>
      </c>
      <c r="G144" s="67">
        <v>2</v>
      </c>
      <c r="H144" s="63" t="s">
        <v>211</v>
      </c>
      <c r="I144" s="62"/>
      <c r="J144" s="62"/>
      <c r="K144" s="6"/>
      <c r="L144" s="23"/>
      <c r="M144" s="20"/>
      <c r="N144" s="6"/>
    </row>
    <row r="145" spans="2:14" ht="31.5">
      <c r="B145" s="73">
        <f t="shared" si="1"/>
        <v>126</v>
      </c>
      <c r="C145" s="65" t="s">
        <v>319</v>
      </c>
      <c r="D145" s="63" t="s">
        <v>320</v>
      </c>
      <c r="E145" s="63" t="s">
        <v>335</v>
      </c>
      <c r="F145" s="63" t="s">
        <v>336</v>
      </c>
      <c r="G145" s="67">
        <v>5</v>
      </c>
      <c r="H145" s="63" t="s">
        <v>211</v>
      </c>
      <c r="I145" s="62"/>
      <c r="J145" s="62"/>
      <c r="K145" s="6"/>
      <c r="L145" s="23"/>
      <c r="M145" s="20"/>
      <c r="N145" s="6"/>
    </row>
    <row r="146" spans="2:14" ht="31.5">
      <c r="B146" s="73">
        <f t="shared" si="1"/>
        <v>127</v>
      </c>
      <c r="C146" s="65" t="s">
        <v>337</v>
      </c>
      <c r="D146" s="63" t="s">
        <v>338</v>
      </c>
      <c r="E146" s="63" t="s">
        <v>339</v>
      </c>
      <c r="F146" s="63" t="s">
        <v>322</v>
      </c>
      <c r="G146" s="67">
        <v>6</v>
      </c>
      <c r="H146" s="63" t="s">
        <v>211</v>
      </c>
      <c r="I146" s="62"/>
      <c r="J146" s="62"/>
      <c r="K146" s="6"/>
      <c r="L146" s="23"/>
      <c r="M146" s="20"/>
      <c r="N146" s="6"/>
    </row>
    <row r="147" spans="2:14" ht="409.5">
      <c r="B147" s="73">
        <f t="shared" si="1"/>
        <v>128</v>
      </c>
      <c r="C147" s="65" t="s">
        <v>340</v>
      </c>
      <c r="D147" s="63" t="s">
        <v>341</v>
      </c>
      <c r="E147" s="63" t="s">
        <v>342</v>
      </c>
      <c r="F147" s="63" t="s">
        <v>343</v>
      </c>
      <c r="G147" s="67">
        <v>676</v>
      </c>
      <c r="H147" s="63" t="s">
        <v>211</v>
      </c>
      <c r="I147" s="62"/>
      <c r="J147" s="62"/>
      <c r="K147" s="6"/>
      <c r="L147" s="23"/>
      <c r="M147" s="20"/>
      <c r="N147" s="6"/>
    </row>
    <row r="148" spans="2:14" ht="15.75">
      <c r="B148" s="73">
        <f t="shared" si="1"/>
        <v>129</v>
      </c>
      <c r="C148" s="65" t="s">
        <v>36</v>
      </c>
      <c r="D148" s="63" t="s">
        <v>344</v>
      </c>
      <c r="E148" s="63"/>
      <c r="F148" s="63" t="s">
        <v>345</v>
      </c>
      <c r="G148" s="67">
        <v>20</v>
      </c>
      <c r="H148" s="63" t="s">
        <v>211</v>
      </c>
      <c r="I148" s="62"/>
      <c r="J148" s="62"/>
      <c r="K148" s="6"/>
      <c r="L148" s="23"/>
      <c r="M148" s="20"/>
      <c r="N148" s="6"/>
    </row>
    <row r="149" spans="2:14" ht="15.75">
      <c r="B149" s="73">
        <f t="shared" si="1"/>
        <v>130</v>
      </c>
      <c r="C149" s="65" t="s">
        <v>346</v>
      </c>
      <c r="D149" s="63" t="s">
        <v>347</v>
      </c>
      <c r="E149" s="63" t="s">
        <v>348</v>
      </c>
      <c r="F149" s="63" t="s">
        <v>349</v>
      </c>
      <c r="G149" s="67">
        <v>2</v>
      </c>
      <c r="H149" s="63" t="s">
        <v>211</v>
      </c>
      <c r="I149" s="62"/>
      <c r="J149" s="62"/>
      <c r="K149" s="6"/>
      <c r="L149" s="23"/>
      <c r="M149" s="20"/>
      <c r="N149" s="6"/>
    </row>
    <row r="150" spans="2:14" ht="15.75">
      <c r="B150" s="73">
        <f aca="true" t="shared" si="2" ref="B150:B170">SUM(B149+1)</f>
        <v>131</v>
      </c>
      <c r="C150" s="65" t="s">
        <v>350</v>
      </c>
      <c r="D150" s="63" t="s">
        <v>351</v>
      </c>
      <c r="E150" s="63" t="s">
        <v>352</v>
      </c>
      <c r="F150" s="63" t="s">
        <v>349</v>
      </c>
      <c r="G150" s="67">
        <v>2</v>
      </c>
      <c r="H150" s="63" t="s">
        <v>211</v>
      </c>
      <c r="I150" s="62"/>
      <c r="J150" s="62"/>
      <c r="K150" s="6"/>
      <c r="L150" s="23"/>
      <c r="M150" s="20"/>
      <c r="N150" s="6"/>
    </row>
    <row r="151" spans="2:14" ht="15.75">
      <c r="B151" s="73">
        <f t="shared" si="2"/>
        <v>132</v>
      </c>
      <c r="C151" s="65" t="s">
        <v>37</v>
      </c>
      <c r="D151" s="63" t="s">
        <v>57</v>
      </c>
      <c r="E151" s="63" t="s">
        <v>353</v>
      </c>
      <c r="F151" s="63" t="s">
        <v>88</v>
      </c>
      <c r="G151" s="67">
        <v>6</v>
      </c>
      <c r="H151" s="63" t="s">
        <v>211</v>
      </c>
      <c r="I151" s="62"/>
      <c r="J151" s="62"/>
      <c r="K151" s="6"/>
      <c r="L151" s="23"/>
      <c r="M151" s="20"/>
      <c r="N151" s="6"/>
    </row>
    <row r="152" spans="2:14" ht="15.75">
      <c r="B152" s="73">
        <f t="shared" si="2"/>
        <v>133</v>
      </c>
      <c r="C152" s="65" t="s">
        <v>354</v>
      </c>
      <c r="D152" s="63" t="s">
        <v>355</v>
      </c>
      <c r="E152" s="63" t="s">
        <v>356</v>
      </c>
      <c r="F152" s="63"/>
      <c r="G152" s="67">
        <v>4</v>
      </c>
      <c r="H152" s="63" t="s">
        <v>211</v>
      </c>
      <c r="I152" s="62"/>
      <c r="J152" s="62"/>
      <c r="K152" s="6"/>
      <c r="L152" s="23"/>
      <c r="M152" s="20"/>
      <c r="N152" s="6"/>
    </row>
    <row r="153" spans="2:14" ht="15.75">
      <c r="B153" s="73">
        <f t="shared" si="2"/>
        <v>134</v>
      </c>
      <c r="C153" s="65" t="s">
        <v>357</v>
      </c>
      <c r="D153" s="63" t="s">
        <v>358</v>
      </c>
      <c r="E153" s="63" t="s">
        <v>359</v>
      </c>
      <c r="F153" s="63"/>
      <c r="G153" s="67">
        <v>2</v>
      </c>
      <c r="H153" s="63" t="s">
        <v>211</v>
      </c>
      <c r="I153" s="62"/>
      <c r="J153" s="62"/>
      <c r="K153" s="6"/>
      <c r="L153" s="23"/>
      <c r="M153" s="20"/>
      <c r="N153" s="6"/>
    </row>
    <row r="154" spans="2:14" ht="126">
      <c r="B154" s="73">
        <f t="shared" si="2"/>
        <v>135</v>
      </c>
      <c r="C154" s="65" t="s">
        <v>360</v>
      </c>
      <c r="D154" s="63" t="s">
        <v>361</v>
      </c>
      <c r="E154" s="63" t="s">
        <v>362</v>
      </c>
      <c r="F154" s="63" t="s">
        <v>3</v>
      </c>
      <c r="G154" s="67">
        <v>1</v>
      </c>
      <c r="H154" s="63" t="s">
        <v>43</v>
      </c>
      <c r="I154" s="62"/>
      <c r="J154" s="62"/>
      <c r="K154" s="6"/>
      <c r="L154" s="23"/>
      <c r="M154" s="20"/>
      <c r="N154" s="6"/>
    </row>
    <row r="155" spans="2:14" ht="15.75">
      <c r="B155" s="73">
        <f t="shared" si="2"/>
        <v>136</v>
      </c>
      <c r="C155" s="65" t="s">
        <v>363</v>
      </c>
      <c r="D155" s="63" t="s">
        <v>364</v>
      </c>
      <c r="E155" s="63" t="s">
        <v>365</v>
      </c>
      <c r="F155" s="63" t="s">
        <v>3</v>
      </c>
      <c r="G155" s="67">
        <v>10</v>
      </c>
      <c r="H155" s="63" t="s">
        <v>43</v>
      </c>
      <c r="I155" s="62"/>
      <c r="J155" s="62"/>
      <c r="K155" s="6"/>
      <c r="L155" s="23"/>
      <c r="M155" s="20"/>
      <c r="N155" s="6"/>
    </row>
    <row r="156" spans="2:14" ht="15.75">
      <c r="B156" s="73">
        <f t="shared" si="2"/>
        <v>137</v>
      </c>
      <c r="C156" s="65" t="s">
        <v>366</v>
      </c>
      <c r="D156" s="63" t="s">
        <v>367</v>
      </c>
      <c r="E156" s="63" t="s">
        <v>368</v>
      </c>
      <c r="F156" s="63" t="s">
        <v>369</v>
      </c>
      <c r="G156" s="67">
        <v>2</v>
      </c>
      <c r="H156" s="63" t="s">
        <v>370</v>
      </c>
      <c r="I156" s="62"/>
      <c r="J156" s="62"/>
      <c r="K156" s="6"/>
      <c r="L156" s="23"/>
      <c r="M156" s="20"/>
      <c r="N156" s="6"/>
    </row>
    <row r="157" spans="2:14" ht="15.75">
      <c r="B157" s="73">
        <f t="shared" si="2"/>
        <v>138</v>
      </c>
      <c r="C157" s="65" t="s">
        <v>366</v>
      </c>
      <c r="D157" s="63" t="s">
        <v>367</v>
      </c>
      <c r="E157" s="63" t="s">
        <v>368</v>
      </c>
      <c r="F157" s="63" t="s">
        <v>371</v>
      </c>
      <c r="G157" s="67">
        <v>2</v>
      </c>
      <c r="H157" s="63" t="s">
        <v>370</v>
      </c>
      <c r="I157" s="62"/>
      <c r="J157" s="62"/>
      <c r="K157" s="6"/>
      <c r="L157" s="23"/>
      <c r="M157" s="20"/>
      <c r="N157" s="6"/>
    </row>
    <row r="158" spans="2:14" ht="15.75">
      <c r="B158" s="73">
        <f t="shared" si="2"/>
        <v>139</v>
      </c>
      <c r="C158" s="65" t="s">
        <v>366</v>
      </c>
      <c r="D158" s="63" t="s">
        <v>367</v>
      </c>
      <c r="E158" s="63" t="s">
        <v>368</v>
      </c>
      <c r="F158" s="63" t="s">
        <v>372</v>
      </c>
      <c r="G158" s="67">
        <v>2</v>
      </c>
      <c r="H158" s="63" t="s">
        <v>370</v>
      </c>
      <c r="I158" s="62"/>
      <c r="J158" s="62"/>
      <c r="K158" s="6"/>
      <c r="L158" s="23"/>
      <c r="M158" s="20"/>
      <c r="N158" s="6"/>
    </row>
    <row r="159" spans="2:14" ht="15.75">
      <c r="B159" s="73">
        <f t="shared" si="2"/>
        <v>140</v>
      </c>
      <c r="C159" s="65" t="s">
        <v>93</v>
      </c>
      <c r="D159" s="63" t="s">
        <v>44</v>
      </c>
      <c r="E159" s="63" t="s">
        <v>45</v>
      </c>
      <c r="F159" s="63" t="s">
        <v>3</v>
      </c>
      <c r="G159" s="67">
        <v>1</v>
      </c>
      <c r="H159" s="63" t="s">
        <v>43</v>
      </c>
      <c r="I159" s="62"/>
      <c r="J159" s="62"/>
      <c r="K159" s="6"/>
      <c r="L159" s="23"/>
      <c r="M159" s="20"/>
      <c r="N159" s="6"/>
    </row>
    <row r="160" spans="2:14" ht="47.25">
      <c r="B160" s="73">
        <f t="shared" si="2"/>
        <v>141</v>
      </c>
      <c r="C160" s="65" t="s">
        <v>373</v>
      </c>
      <c r="D160" s="63" t="s">
        <v>374</v>
      </c>
      <c r="E160" s="63" t="s">
        <v>375</v>
      </c>
      <c r="F160" s="63" t="s">
        <v>3</v>
      </c>
      <c r="G160" s="67">
        <v>10</v>
      </c>
      <c r="H160" s="63" t="s">
        <v>43</v>
      </c>
      <c r="I160" s="62"/>
      <c r="J160" s="62"/>
      <c r="K160" s="6"/>
      <c r="L160" s="23"/>
      <c r="M160" s="20"/>
      <c r="N160" s="6"/>
    </row>
    <row r="161" spans="2:14" ht="15.75">
      <c r="B161" s="73">
        <f t="shared" si="2"/>
        <v>142</v>
      </c>
      <c r="C161" s="65" t="s">
        <v>94</v>
      </c>
      <c r="D161" s="63" t="s">
        <v>95</v>
      </c>
      <c r="E161" s="63" t="s">
        <v>96</v>
      </c>
      <c r="F161" s="63" t="s">
        <v>97</v>
      </c>
      <c r="G161" s="67">
        <v>2</v>
      </c>
      <c r="H161" s="63" t="s">
        <v>90</v>
      </c>
      <c r="I161" s="62"/>
      <c r="J161" s="62"/>
      <c r="K161" s="6"/>
      <c r="L161" s="23"/>
      <c r="M161" s="20"/>
      <c r="N161" s="6"/>
    </row>
    <row r="162" spans="2:14" ht="15.75">
      <c r="B162" s="73">
        <f t="shared" si="2"/>
        <v>143</v>
      </c>
      <c r="C162" s="65" t="s">
        <v>94</v>
      </c>
      <c r="D162" s="63" t="s">
        <v>95</v>
      </c>
      <c r="E162" s="63" t="s">
        <v>96</v>
      </c>
      <c r="F162" s="63" t="s">
        <v>98</v>
      </c>
      <c r="G162" s="67">
        <v>2</v>
      </c>
      <c r="H162" s="63" t="s">
        <v>90</v>
      </c>
      <c r="I162" s="62"/>
      <c r="J162" s="62"/>
      <c r="K162" s="6"/>
      <c r="L162" s="23"/>
      <c r="M162" s="20"/>
      <c r="N162" s="6"/>
    </row>
    <row r="163" spans="2:14" ht="15.75">
      <c r="B163" s="73">
        <f t="shared" si="2"/>
        <v>144</v>
      </c>
      <c r="C163" s="65" t="s">
        <v>376</v>
      </c>
      <c r="D163" s="63" t="s">
        <v>253</v>
      </c>
      <c r="E163" s="63" t="s">
        <v>377</v>
      </c>
      <c r="F163" s="63" t="s">
        <v>378</v>
      </c>
      <c r="G163" s="67">
        <v>25</v>
      </c>
      <c r="H163" s="63" t="s">
        <v>379</v>
      </c>
      <c r="I163" s="62"/>
      <c r="J163" s="62"/>
      <c r="K163" s="6"/>
      <c r="L163" s="23"/>
      <c r="M163" s="20"/>
      <c r="N163" s="6"/>
    </row>
    <row r="164" spans="2:14" ht="15.75">
      <c r="B164" s="73">
        <f t="shared" si="2"/>
        <v>145</v>
      </c>
      <c r="C164" s="65" t="s">
        <v>380</v>
      </c>
      <c r="D164" s="63" t="s">
        <v>381</v>
      </c>
      <c r="E164" s="63" t="s">
        <v>382</v>
      </c>
      <c r="F164" s="63" t="s">
        <v>383</v>
      </c>
      <c r="G164" s="67">
        <v>2</v>
      </c>
      <c r="H164" s="63" t="s">
        <v>384</v>
      </c>
      <c r="I164" s="62"/>
      <c r="J164" s="62"/>
      <c r="K164" s="6"/>
      <c r="L164" s="23"/>
      <c r="M164" s="20"/>
      <c r="N164" s="6"/>
    </row>
    <row r="165" spans="2:14" ht="15.75">
      <c r="B165" s="73">
        <f t="shared" si="2"/>
        <v>146</v>
      </c>
      <c r="C165" s="65" t="s">
        <v>102</v>
      </c>
      <c r="D165" s="63" t="s">
        <v>385</v>
      </c>
      <c r="E165" s="63" t="s">
        <v>386</v>
      </c>
      <c r="F165" s="63" t="s">
        <v>387</v>
      </c>
      <c r="G165" s="67">
        <v>1</v>
      </c>
      <c r="H165" s="63" t="s">
        <v>89</v>
      </c>
      <c r="I165" s="62"/>
      <c r="J165" s="62"/>
      <c r="K165" s="6"/>
      <c r="L165" s="23"/>
      <c r="M165" s="20"/>
      <c r="N165" s="6"/>
    </row>
    <row r="166" spans="2:14" ht="78.75">
      <c r="B166" s="73">
        <f t="shared" si="2"/>
        <v>147</v>
      </c>
      <c r="C166" s="65" t="s">
        <v>388</v>
      </c>
      <c r="D166" s="63" t="s">
        <v>389</v>
      </c>
      <c r="E166" s="63" t="s">
        <v>390</v>
      </c>
      <c r="F166" s="63"/>
      <c r="G166" s="67">
        <v>30</v>
      </c>
      <c r="H166" s="63" t="s">
        <v>91</v>
      </c>
      <c r="I166" s="62"/>
      <c r="J166" s="62"/>
      <c r="K166" s="6"/>
      <c r="L166" s="23"/>
      <c r="M166" s="20"/>
      <c r="N166" s="6"/>
    </row>
    <row r="167" spans="2:14" ht="15.75">
      <c r="B167" s="73">
        <f t="shared" si="2"/>
        <v>148</v>
      </c>
      <c r="C167" s="65" t="s">
        <v>391</v>
      </c>
      <c r="D167" s="63" t="s">
        <v>392</v>
      </c>
      <c r="E167" s="63" t="s">
        <v>393</v>
      </c>
      <c r="F167" s="63" t="s">
        <v>394</v>
      </c>
      <c r="G167" s="67">
        <v>100</v>
      </c>
      <c r="H167" s="63" t="s">
        <v>89</v>
      </c>
      <c r="I167" s="62"/>
      <c r="J167" s="62"/>
      <c r="K167" s="6"/>
      <c r="L167" s="23"/>
      <c r="M167" s="20"/>
      <c r="N167" s="6"/>
    </row>
    <row r="168" spans="2:14" ht="15.75">
      <c r="B168" s="73">
        <f t="shared" si="2"/>
        <v>149</v>
      </c>
      <c r="C168" s="65" t="s">
        <v>395</v>
      </c>
      <c r="D168" s="63" t="s">
        <v>396</v>
      </c>
      <c r="E168" s="63" t="s">
        <v>397</v>
      </c>
      <c r="F168" s="63"/>
      <c r="G168" s="67">
        <v>2</v>
      </c>
      <c r="H168" s="63" t="s">
        <v>89</v>
      </c>
      <c r="I168" s="62"/>
      <c r="J168" s="62"/>
      <c r="K168" s="6"/>
      <c r="L168" s="23"/>
      <c r="M168" s="20"/>
      <c r="N168" s="6"/>
    </row>
    <row r="169" spans="2:14" ht="15.75">
      <c r="B169" s="73">
        <f t="shared" si="2"/>
        <v>150</v>
      </c>
      <c r="C169" s="65" t="s">
        <v>398</v>
      </c>
      <c r="D169" s="63" t="s">
        <v>399</v>
      </c>
      <c r="E169" s="63" t="s">
        <v>400</v>
      </c>
      <c r="F169" s="63"/>
      <c r="G169" s="67">
        <v>1</v>
      </c>
      <c r="H169" s="63" t="s">
        <v>89</v>
      </c>
      <c r="I169" s="62"/>
      <c r="J169" s="62"/>
      <c r="K169" s="6"/>
      <c r="L169" s="23"/>
      <c r="M169" s="20"/>
      <c r="N169" s="6"/>
    </row>
    <row r="170" spans="2:14" ht="15.75">
      <c r="B170" s="73">
        <f t="shared" si="2"/>
        <v>151</v>
      </c>
      <c r="C170" s="65" t="s">
        <v>401</v>
      </c>
      <c r="D170" s="63" t="s">
        <v>402</v>
      </c>
      <c r="E170" s="63" t="s">
        <v>403</v>
      </c>
      <c r="F170" s="63"/>
      <c r="G170" s="67">
        <v>2</v>
      </c>
      <c r="H170" s="63" t="s">
        <v>89</v>
      </c>
      <c r="I170" s="62"/>
      <c r="J170" s="62"/>
      <c r="K170" s="6"/>
      <c r="L170" s="23"/>
      <c r="M170" s="20"/>
      <c r="N170" s="6"/>
    </row>
    <row r="171" spans="2:14" s="12" customFormat="1" ht="18" customHeight="1">
      <c r="B171" s="105" t="s">
        <v>28</v>
      </c>
      <c r="C171" s="106"/>
      <c r="D171" s="106"/>
      <c r="E171" s="106"/>
      <c r="F171" s="106"/>
      <c r="G171" s="106"/>
      <c r="H171" s="106"/>
      <c r="I171" s="107"/>
      <c r="J171" s="56"/>
      <c r="K171" s="57"/>
      <c r="L171" s="28"/>
      <c r="M171" s="58"/>
      <c r="N171" s="57"/>
    </row>
    <row r="172" spans="2:14" ht="18" customHeight="1">
      <c r="B172" s="101" t="s">
        <v>15</v>
      </c>
      <c r="C172" s="102"/>
      <c r="D172" s="102"/>
      <c r="E172" s="102"/>
      <c r="F172" s="102"/>
      <c r="G172" s="102"/>
      <c r="H172" s="102"/>
      <c r="I172" s="102"/>
      <c r="J172" s="103"/>
      <c r="K172" s="6"/>
      <c r="L172" s="23"/>
      <c r="M172" s="20"/>
      <c r="N172" s="6"/>
    </row>
    <row r="173" spans="2:14" s="12" customFormat="1" ht="15.75">
      <c r="B173" s="93" t="s">
        <v>27</v>
      </c>
      <c r="C173" s="94"/>
      <c r="D173" s="94"/>
      <c r="E173" s="94"/>
      <c r="F173" s="94"/>
      <c r="G173" s="94"/>
      <c r="H173" s="94"/>
      <c r="I173" s="94"/>
      <c r="J173" s="94"/>
      <c r="K173" s="27"/>
      <c r="L173" s="28"/>
      <c r="M173" s="27"/>
      <c r="N173" s="29"/>
    </row>
    <row r="174" spans="2:14" s="46" customFormat="1" ht="15.75">
      <c r="B174" s="97" t="s">
        <v>34</v>
      </c>
      <c r="C174" s="104"/>
      <c r="D174" s="104"/>
      <c r="E174" s="104"/>
      <c r="F174" s="104"/>
      <c r="G174" s="104"/>
      <c r="H174" s="104"/>
      <c r="I174" s="104"/>
      <c r="J174" s="104"/>
      <c r="K174" s="43"/>
      <c r="L174" s="44"/>
      <c r="M174" s="43"/>
      <c r="N174" s="45"/>
    </row>
    <row r="175" spans="2:14" ht="15.75">
      <c r="B175" s="93" t="s">
        <v>21</v>
      </c>
      <c r="C175" s="92"/>
      <c r="D175" s="92"/>
      <c r="E175" s="92"/>
      <c r="F175" s="92"/>
      <c r="G175" s="92"/>
      <c r="H175" s="92"/>
      <c r="I175" s="92"/>
      <c r="J175" s="92"/>
      <c r="K175" s="7"/>
      <c r="L175" s="24"/>
      <c r="M175" s="7"/>
      <c r="N175" s="8"/>
    </row>
    <row r="176" spans="2:14" ht="15.75">
      <c r="B176" s="95" t="s">
        <v>4</v>
      </c>
      <c r="C176" s="96"/>
      <c r="D176" s="96"/>
      <c r="E176" s="96"/>
      <c r="F176" s="96"/>
      <c r="G176" s="96"/>
      <c r="H176" s="96"/>
      <c r="I176" s="96"/>
      <c r="J176" s="96"/>
      <c r="K176" s="7"/>
      <c r="L176" s="24"/>
      <c r="M176" s="7"/>
      <c r="N176" s="8"/>
    </row>
    <row r="177" spans="2:14" ht="36.75" customHeight="1">
      <c r="B177" s="97" t="s">
        <v>22</v>
      </c>
      <c r="C177" s="98"/>
      <c r="D177" s="98"/>
      <c r="E177" s="98"/>
      <c r="F177" s="98"/>
      <c r="G177" s="98"/>
      <c r="H177" s="98"/>
      <c r="I177" s="98"/>
      <c r="J177" s="98"/>
      <c r="K177" s="7"/>
      <c r="L177" s="24"/>
      <c r="M177" s="7"/>
      <c r="N177" s="8"/>
    </row>
    <row r="178" spans="2:14" ht="26.25" customHeight="1">
      <c r="B178" s="97" t="s">
        <v>23</v>
      </c>
      <c r="C178" s="98"/>
      <c r="D178" s="98"/>
      <c r="E178" s="98"/>
      <c r="F178" s="98"/>
      <c r="G178" s="98"/>
      <c r="H178" s="98"/>
      <c r="I178" s="98"/>
      <c r="J178" s="98"/>
      <c r="K178" s="7"/>
      <c r="L178" s="24"/>
      <c r="M178" s="7"/>
      <c r="N178" s="8"/>
    </row>
    <row r="179" spans="2:12" ht="27" customHeight="1">
      <c r="B179" s="97" t="s">
        <v>24</v>
      </c>
      <c r="C179" s="98"/>
      <c r="D179" s="98"/>
      <c r="E179" s="98"/>
      <c r="F179" s="98"/>
      <c r="G179" s="98"/>
      <c r="H179" s="98"/>
      <c r="I179" s="98"/>
      <c r="J179" s="98"/>
      <c r="L179" s="24"/>
    </row>
    <row r="180" spans="2:12" ht="18.75">
      <c r="B180" s="91"/>
      <c r="C180" s="92"/>
      <c r="D180" s="92"/>
      <c r="E180" s="92"/>
      <c r="F180" s="92"/>
      <c r="G180" s="92"/>
      <c r="H180" s="92"/>
      <c r="I180" s="92"/>
      <c r="J180" s="92"/>
      <c r="L180" s="23"/>
    </row>
    <row r="181" spans="2:12" ht="15.75">
      <c r="B181" s="99" t="s">
        <v>13</v>
      </c>
      <c r="C181" s="100"/>
      <c r="D181" s="100"/>
      <c r="E181" s="100"/>
      <c r="F181" s="100"/>
      <c r="G181" s="100"/>
      <c r="H181" s="100"/>
      <c r="I181" s="100"/>
      <c r="J181" s="100"/>
      <c r="L181" s="23"/>
    </row>
    <row r="182" spans="2:12" ht="18.75">
      <c r="B182" s="51"/>
      <c r="C182" s="32"/>
      <c r="D182" s="37"/>
      <c r="E182" s="37"/>
      <c r="F182" s="37"/>
      <c r="G182" s="69"/>
      <c r="H182" s="32"/>
      <c r="I182" s="32"/>
      <c r="J182" s="32"/>
      <c r="L182" s="23"/>
    </row>
    <row r="183" spans="2:12" ht="18.75">
      <c r="B183" s="51"/>
      <c r="C183" s="32"/>
      <c r="D183" s="37"/>
      <c r="E183" s="37"/>
      <c r="F183" s="37"/>
      <c r="G183" s="69"/>
      <c r="H183" s="32"/>
      <c r="I183" s="32"/>
      <c r="J183" s="32"/>
      <c r="L183" s="23"/>
    </row>
    <row r="184" spans="2:12" ht="18.75">
      <c r="B184" s="51"/>
      <c r="C184" s="32"/>
      <c r="D184" s="37"/>
      <c r="E184" s="37"/>
      <c r="F184" s="37"/>
      <c r="G184" s="69"/>
      <c r="H184" s="32"/>
      <c r="I184" s="32"/>
      <c r="J184" s="32"/>
      <c r="L184" s="23"/>
    </row>
    <row r="185" spans="2:12" ht="15.75">
      <c r="B185" s="52"/>
      <c r="C185" s="18" t="s">
        <v>5</v>
      </c>
      <c r="D185" s="34"/>
      <c r="E185" s="34"/>
      <c r="F185" s="34"/>
      <c r="G185" s="70"/>
      <c r="H185" s="18"/>
      <c r="I185" s="34" t="s">
        <v>3</v>
      </c>
      <c r="J185" s="19" t="s">
        <v>7</v>
      </c>
      <c r="L185" s="24"/>
    </row>
    <row r="186" spans="2:12" ht="15.75">
      <c r="B186" s="53"/>
      <c r="C186" s="17"/>
      <c r="D186" s="74"/>
      <c r="E186" s="60"/>
      <c r="F186" s="64"/>
      <c r="G186" s="71"/>
      <c r="H186" s="17"/>
      <c r="I186" s="31"/>
      <c r="L186" s="24"/>
    </row>
    <row r="187" spans="2:14" ht="15.75">
      <c r="B187" s="54" t="s">
        <v>6</v>
      </c>
      <c r="C187" s="35"/>
      <c r="D187" s="74"/>
      <c r="E187" s="60"/>
      <c r="F187" s="64"/>
      <c r="G187" s="71"/>
      <c r="H187" s="17"/>
      <c r="I187" s="31" t="s">
        <v>2</v>
      </c>
      <c r="L187" s="24"/>
      <c r="M187" s="11"/>
      <c r="N187" s="11"/>
    </row>
    <row r="188" spans="12:14" ht="15.75">
      <c r="L188" s="23"/>
      <c r="M188" s="11"/>
      <c r="N188" s="11"/>
    </row>
    <row r="189" spans="12:14" ht="15.75">
      <c r="L189" s="24"/>
      <c r="M189" s="11"/>
      <c r="N189" s="11"/>
    </row>
    <row r="190" spans="12:14" ht="15.75">
      <c r="L190" s="23"/>
      <c r="M190" s="11"/>
      <c r="N190" s="11"/>
    </row>
    <row r="191" spans="12:14" ht="15.75">
      <c r="L191" s="23"/>
      <c r="M191" s="11"/>
      <c r="N191" s="11"/>
    </row>
    <row r="192" spans="12:14" ht="15.75">
      <c r="L192" s="24"/>
      <c r="M192" s="11"/>
      <c r="N192" s="11"/>
    </row>
    <row r="193" spans="12:14" ht="15.75">
      <c r="L193" s="24"/>
      <c r="M193" s="11"/>
      <c r="N193" s="11"/>
    </row>
  </sheetData>
  <sheetProtection/>
  <mergeCells count="22">
    <mergeCell ref="B6:J6"/>
    <mergeCell ref="B8:J8"/>
    <mergeCell ref="B10:J10"/>
    <mergeCell ref="B12:J12"/>
    <mergeCell ref="B14:J14"/>
    <mergeCell ref="B11:J11"/>
    <mergeCell ref="B179:J179"/>
    <mergeCell ref="B178:J178"/>
    <mergeCell ref="B181:J181"/>
    <mergeCell ref="B172:J172"/>
    <mergeCell ref="B174:J174"/>
    <mergeCell ref="B171:I171"/>
    <mergeCell ref="B18:J18"/>
    <mergeCell ref="B13:J13"/>
    <mergeCell ref="B7:J7"/>
    <mergeCell ref="B17:J17"/>
    <mergeCell ref="B16:J16"/>
    <mergeCell ref="B180:J180"/>
    <mergeCell ref="B173:J173"/>
    <mergeCell ref="B175:J175"/>
    <mergeCell ref="B176:J176"/>
    <mergeCell ref="B177:J177"/>
  </mergeCells>
  <printOptions/>
  <pageMargins left="0.1968503937007874" right="0.2362204724409449" top="0.4724409448818898" bottom="0.1968503937007874" header="0.15748031496062992" footer="0.15748031496062992"/>
  <pageSetup fitToHeight="10" fitToWidth="1" horizontalDpi="600" verticalDpi="600" orientation="portrait" paperSize="9" scale="59" r:id="rId1"/>
  <headerFooter>
    <oddFooter>&amp;C&amp;P</oddFooter>
  </headerFooter>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Denis A. Vavilov</cp:lastModifiedBy>
  <cp:lastPrinted>2015-10-22T11:56:23Z</cp:lastPrinted>
  <dcterms:created xsi:type="dcterms:W3CDTF">2008-02-27T08:33:45Z</dcterms:created>
  <dcterms:modified xsi:type="dcterms:W3CDTF">2023-12-11T08:28:35Z</dcterms:modified>
  <cp:category/>
  <cp:version/>
  <cp:contentType/>
  <cp:contentStatus/>
</cp:coreProperties>
</file>