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КП'!$B$1:$I$177</definedName>
  </definedNames>
  <calcPr fullCalcOnLoad="1"/>
</workbook>
</file>

<file path=xl/sharedStrings.xml><?xml version="1.0" encoding="utf-8"?>
<sst xmlns="http://schemas.openxmlformats.org/spreadsheetml/2006/main" count="492" uniqueCount="289">
  <si>
    <t>Приложение №1</t>
  </si>
  <si>
    <t>Генеральному директору</t>
  </si>
  <si>
    <t>М.П.</t>
  </si>
  <si>
    <t xml:space="preserve"> </t>
  </si>
  <si>
    <t xml:space="preserve"> А.В. Каратаеву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</si>
  <si>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</si>
  <si>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</si>
  <si>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</si>
  <si>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</si>
  <si>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</si>
  <si>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</si>
  <si>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</si>
  <si>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</si>
  <si>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</si>
  <si>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</si>
  <si>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Всего, c учетом НДС 18% и транспортными расходами, рублей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</si>
  <si>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</si>
  <si>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</si>
  <si>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</si>
  <si>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</si>
  <si>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</si>
  <si>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Цена за ед. с НДС 18% и транспортными расходами, руб.</t>
  </si>
  <si>
    <t>Общая стоимость  с  НДС 18% и транспортными расходами, руб.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</si>
  <si>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</si>
  <si>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</si>
  <si>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</si>
  <si>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</si>
  <si>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</si>
  <si>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</si>
  <si>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</si>
  <si>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</si>
  <si>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</si>
  <si>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Размер
Size</t>
  </si>
  <si>
    <t>минералокерамические штуцера с дроссельными отверстиями</t>
  </si>
  <si>
    <t>2; 3; 4; 5; 6; 7; 8; 10; 12 мм.</t>
  </si>
  <si>
    <t>30мм</t>
  </si>
  <si>
    <t>WD-40</t>
  </si>
  <si>
    <t>2СК-5.0</t>
  </si>
  <si>
    <t>УСК-ф11-16</t>
  </si>
  <si>
    <t>НКТ 60*5,0мм 
Резьба ГОСТ 633-80</t>
  </si>
  <si>
    <t>L=300мм</t>
  </si>
  <si>
    <t>25мм</t>
  </si>
  <si>
    <t>4,8*32</t>
  </si>
  <si>
    <t>М16*90</t>
  </si>
  <si>
    <t>“Газоопасная зона”</t>
  </si>
  <si>
    <t>12мм</t>
  </si>
  <si>
    <t>рул.</t>
  </si>
  <si>
    <t>м</t>
  </si>
  <si>
    <t>пара</t>
  </si>
  <si>
    <t>№ 59-2017 "Поставка различных материалов и оборудования"</t>
  </si>
  <si>
    <t>Клапан обратный поворотный</t>
  </si>
  <si>
    <t xml:space="preserve">ПДРК.494454.001С РЭ </t>
  </si>
  <si>
    <t>Ду 80 х Ру 40</t>
  </si>
  <si>
    <t>шт/pcs</t>
  </si>
  <si>
    <t>Клапан (затвор) обратный поворотный</t>
  </si>
  <si>
    <t>19с53нж ТУ 3742-003-07533604-94</t>
  </si>
  <si>
    <t>Dn 80 х Рn 40</t>
  </si>
  <si>
    <t>Задвижка АФК</t>
  </si>
  <si>
    <t>1х65х21</t>
  </si>
  <si>
    <t>Задвижка ТНХТ</t>
  </si>
  <si>
    <t>5х65х21</t>
  </si>
  <si>
    <t>5х50х21</t>
  </si>
  <si>
    <t xml:space="preserve">Задвижка дисковая </t>
  </si>
  <si>
    <t>ЗД65х21</t>
  </si>
  <si>
    <t>Задвижка дисковая штуцерная</t>
  </si>
  <si>
    <t xml:space="preserve">ЗДШ 65х21 </t>
  </si>
  <si>
    <t>Задвижка клиновая</t>
  </si>
  <si>
    <t>ЗКЛ 80х40</t>
  </si>
  <si>
    <t>Штуцер  дискретный регулируемый</t>
  </si>
  <si>
    <t>ШДР-9М</t>
  </si>
  <si>
    <t>Штуцер керамический для ЗДШ 65-210</t>
  </si>
  <si>
    <t>Фреза с утяжелителем  (скребок скважинный)</t>
  </si>
  <si>
    <t>Скребок для отчистки насосно-компрессорных труб от парафина и других отложений.</t>
  </si>
  <si>
    <t>45мм</t>
  </si>
  <si>
    <t>Тройник</t>
  </si>
  <si>
    <t>ст09Г2с</t>
  </si>
  <si>
    <t>89*8</t>
  </si>
  <si>
    <t>89*10</t>
  </si>
  <si>
    <t xml:space="preserve">Отвод </t>
  </si>
  <si>
    <t>89х8</t>
  </si>
  <si>
    <t>Шпилька с гайками</t>
  </si>
  <si>
    <t>М20х140</t>
  </si>
  <si>
    <t>М20х190</t>
  </si>
  <si>
    <t>М16х90</t>
  </si>
  <si>
    <t xml:space="preserve">Соединение БРС </t>
  </si>
  <si>
    <t>2"</t>
  </si>
  <si>
    <t>Рукав высокого давления (РВД) 2"</t>
  </si>
  <si>
    <t>25МПа</t>
  </si>
  <si>
    <t>2 метров</t>
  </si>
  <si>
    <t>5 метров</t>
  </si>
  <si>
    <t>8 метров</t>
  </si>
  <si>
    <t>10 метров</t>
  </si>
  <si>
    <t xml:space="preserve">Патрубок </t>
  </si>
  <si>
    <t>Фланец приварной АФК (юбка под конус)</t>
  </si>
  <si>
    <t>1*65*210</t>
  </si>
  <si>
    <t xml:space="preserve">Цельнометаллический пистолет для монтажной пены KRAFTOOL INDUSTRIE </t>
  </si>
  <si>
    <t>МФУ Xerox WorkCentre 3225</t>
  </si>
  <si>
    <t>Манометр МП4-УУ2х100,0кгс/см2</t>
  </si>
  <si>
    <t>Строп</t>
  </si>
  <si>
    <t>СТП 3,0-3,0</t>
  </si>
  <si>
    <t>пар</t>
  </si>
  <si>
    <t>СТП 4,0-3,0</t>
  </si>
  <si>
    <t>Хомут силовой 86-91мм / W1</t>
  </si>
  <si>
    <t>24х1,5</t>
  </si>
  <si>
    <t>Удлинитель на катушке "Rexant 11-7530"</t>
  </si>
  <si>
    <t>50м</t>
  </si>
  <si>
    <t>Ящик пожарный для песка</t>
  </si>
  <si>
    <t>Объём=0,5м3</t>
  </si>
  <si>
    <t>Полотно противопожарное</t>
  </si>
  <si>
    <t>Предупредительные и запрещающие знаки</t>
  </si>
  <si>
    <t>“Проезд запрещен”</t>
  </si>
  <si>
    <t>Заглушка межфланцевая</t>
  </si>
  <si>
    <t>1-200-16</t>
  </si>
  <si>
    <t xml:space="preserve">Противогаз шланговый  </t>
  </si>
  <si>
    <t>ПШ-1Б (ТУ 6-16-2053-76)</t>
  </si>
  <si>
    <t xml:space="preserve">Кувалда обмедненная </t>
  </si>
  <si>
    <t>8кг</t>
  </si>
  <si>
    <t xml:space="preserve">Фара взрывозащищенная </t>
  </si>
  <si>
    <t>ФР-ВС "Экотон-5"</t>
  </si>
  <si>
    <t>Сапоги ПВХ со стальной подошвой "Призма"</t>
  </si>
  <si>
    <t>42,43,44,45</t>
  </si>
  <si>
    <t>Шпилька с гайкой</t>
  </si>
  <si>
    <t>М27х180</t>
  </si>
  <si>
    <t>Смазка WD40</t>
  </si>
  <si>
    <t>250мл</t>
  </si>
  <si>
    <t>Рукав пожарный</t>
  </si>
  <si>
    <t>Ø=77"</t>
  </si>
  <si>
    <t>Ствол воздушнопенный</t>
  </si>
  <si>
    <t> ГОСТ 12.2.037</t>
  </si>
  <si>
    <t>СВП-2</t>
  </si>
  <si>
    <t>СВП-4</t>
  </si>
  <si>
    <t xml:space="preserve">Пеногенератор </t>
  </si>
  <si>
    <t>ГОСТ 15150</t>
  </si>
  <si>
    <t>ГПС-600</t>
  </si>
  <si>
    <t>Саморез по металлу со сверлом</t>
  </si>
  <si>
    <t>4,2*32/4,2*50 (упаковка - 150 шт)</t>
  </si>
  <si>
    <t>уп.</t>
  </si>
  <si>
    <t xml:space="preserve">Переводник </t>
  </si>
  <si>
    <t>Н89 *М73</t>
  </si>
  <si>
    <t>М89 *Н73</t>
  </si>
  <si>
    <t>Патрубок подвесной НКТ-73*5,5 L-500мм</t>
  </si>
  <si>
    <t>сталь Е,Р-110</t>
  </si>
  <si>
    <t>Патрубок подвесной НКТ-73*7 L-300мм</t>
  </si>
  <si>
    <t xml:space="preserve">Метр шток </t>
  </si>
  <si>
    <t>МШС-3,5</t>
  </si>
  <si>
    <t>3 метра</t>
  </si>
  <si>
    <t>Барабан с проволокой для ПАДУС</t>
  </si>
  <si>
    <t>Приводнефтесерис г.Полазна</t>
  </si>
  <si>
    <t>Длина проволоки L=1500м, диаметр D=2мм</t>
  </si>
  <si>
    <t>Подвесной патрубок НКТ 73*5,5  L-300мм группа прочности "Е"/Tubing hanger 73*5.5  L-300mm, "Е"steel grade</t>
  </si>
  <si>
    <t xml:space="preserve">Изготовление патрубков из труб НКТ "Е" 15Х5МФБ принадлежащих ООО "Норд Империал"/Manufacture of tubing hangers from Tbgs of "E" steel grade15Х5MFB, belonging to LLC Nord Imperial </t>
  </si>
  <si>
    <t>Стример / majorpack Streamer NKT73</t>
  </si>
  <si>
    <t>Предохранительная деталь (вставка), созданная для защиты торцевой части ниппеля трубы НКТ и предотвращения коррозии и промывания межниппельного пространства муфты и ниппеля труб НКТ
Protective part (insert) designed for protection of face part of tubing and prevention of corrosion and wash-out of tubing inter-pin space</t>
  </si>
  <si>
    <t xml:space="preserve">Насос для подъема воды/ water pump </t>
  </si>
  <si>
    <t xml:space="preserve"> ЭЦВ 6-25-120/ 
ECV 6-25-120 (high pressure electrical centrifugal pump)</t>
  </si>
  <si>
    <t>Паук-строп</t>
  </si>
  <si>
    <t>5тонн/4м</t>
  </si>
  <si>
    <t>Строп-металический</t>
  </si>
  <si>
    <t>1.6-2.0т/4м</t>
  </si>
  <si>
    <t>Строп-текстильный</t>
  </si>
  <si>
    <t>СТП-3.0</t>
  </si>
  <si>
    <t>L-4м</t>
  </si>
  <si>
    <t>Штангенциркуль с глубиномером</t>
  </si>
  <si>
    <t>ШЦ 0-125</t>
  </si>
  <si>
    <t>0-125 мм</t>
  </si>
  <si>
    <t>Доска обрезная</t>
  </si>
  <si>
    <t>50х150х6000</t>
  </si>
  <si>
    <t>м3/m3</t>
  </si>
  <si>
    <t>Проволока</t>
  </si>
  <si>
    <t>катанка</t>
  </si>
  <si>
    <t>D 6мм</t>
  </si>
  <si>
    <t>бухта/pcs</t>
  </si>
  <si>
    <t>Масло для бензопилы</t>
  </si>
  <si>
    <t>stihl HP Ultra</t>
  </si>
  <si>
    <t>литр/l</t>
  </si>
  <si>
    <t xml:space="preserve">Цепь для бензопилы </t>
  </si>
  <si>
    <t>Stihl MS-440</t>
  </si>
  <si>
    <t>72зв/  3/8" /50см/1,6мм</t>
  </si>
  <si>
    <t>камера автомобильная</t>
  </si>
  <si>
    <t>размер шины     15.5/65-18</t>
  </si>
  <si>
    <t>Саморез кровельный</t>
  </si>
  <si>
    <t>саморез по металлу со сверлом</t>
  </si>
  <si>
    <t>4,2*32/4,2*50</t>
  </si>
  <si>
    <t>магнитная антенна VHF</t>
  </si>
  <si>
    <t>Ключ комбинированный</t>
  </si>
  <si>
    <t>Хром*ванадиум</t>
  </si>
  <si>
    <t>6мм</t>
  </si>
  <si>
    <t>8мм</t>
  </si>
  <si>
    <t>10мм</t>
  </si>
  <si>
    <t>13мм</t>
  </si>
  <si>
    <t>14мм</t>
  </si>
  <si>
    <t>17мм</t>
  </si>
  <si>
    <t>19мм</t>
  </si>
  <si>
    <t>22мм</t>
  </si>
  <si>
    <t>24мм</t>
  </si>
  <si>
    <t>27мм</t>
  </si>
  <si>
    <t>32мм</t>
  </si>
  <si>
    <t>36мм</t>
  </si>
  <si>
    <t>41мм</t>
  </si>
  <si>
    <t>Ключ накидной ударный</t>
  </si>
  <si>
    <t>Кольцо уплотнительное на соединение БРС</t>
  </si>
  <si>
    <t>наружнее</t>
  </si>
  <si>
    <t>внутреннее</t>
  </si>
  <si>
    <t>Вентиль ВПЭМ</t>
  </si>
  <si>
    <t>5*35 ХЛ К1/2-Н М20*1,5-В</t>
  </si>
  <si>
    <t>Набор отверток</t>
  </si>
  <si>
    <t>комплект</t>
  </si>
  <si>
    <t>Рулетка строительная</t>
  </si>
  <si>
    <t>7,5м; 3м</t>
  </si>
  <si>
    <t xml:space="preserve">Шпилька </t>
  </si>
  <si>
    <t>Гайка</t>
  </si>
  <si>
    <t>М16</t>
  </si>
  <si>
    <t>Кабель КГХл</t>
  </si>
  <si>
    <t>4*2,5</t>
  </si>
  <si>
    <t>Кабель греющий саморегулирующийся</t>
  </si>
  <si>
    <t>50-80 град</t>
  </si>
  <si>
    <t>Фанера листовая</t>
  </si>
  <si>
    <t>1,2м*1,2м</t>
  </si>
  <si>
    <t>м2</t>
  </si>
  <si>
    <t>Металл листовой</t>
  </si>
  <si>
    <t>3мм</t>
  </si>
  <si>
    <t>4мм</t>
  </si>
  <si>
    <t xml:space="preserve">Уголок </t>
  </si>
  <si>
    <t>35мм</t>
  </si>
  <si>
    <t>Сани волокуши пластиковые для снегохода</t>
  </si>
  <si>
    <t>ширина 870мм длина 2250мм</t>
  </si>
  <si>
    <t>Прожектор светодиодный Победа</t>
  </si>
  <si>
    <t>Кобра</t>
  </si>
  <si>
    <t>100Вт</t>
  </si>
  <si>
    <t>250атм</t>
  </si>
  <si>
    <t>Зарядное устройство</t>
  </si>
  <si>
    <t>MOTOROLA GP340</t>
  </si>
  <si>
    <t xml:space="preserve">Провод </t>
  </si>
  <si>
    <t>ВВГ-3х2,5 (плоский)</t>
  </si>
  <si>
    <t>м.</t>
  </si>
  <si>
    <t>Скотч фольгированный</t>
  </si>
  <si>
    <t>широкий</t>
  </si>
  <si>
    <t>Изовер фольгированный</t>
  </si>
  <si>
    <t xml:space="preserve">Кабель </t>
  </si>
  <si>
    <t>КГХЛ 4х2,5</t>
  </si>
  <si>
    <t xml:space="preserve">Термокабель греющий </t>
  </si>
  <si>
    <t>31HS-FSR2 230V   31W/m</t>
  </si>
  <si>
    <t>Комплекты для подключения термокабеля TKL и TKR</t>
  </si>
  <si>
    <t>Уплотнение gsl 25, трубка spl 11,0/1,6, трубка pdf 4,8/1,5, трубка spl18,0/4,5,  герметик диэл.., наконечник НШВ ф2,5мм</t>
  </si>
  <si>
    <t>Комплекты для подключения термокабеля соеденительный TKL и TKR</t>
  </si>
  <si>
    <t>Обжимная соеденительная гильза, изолированная ГСИ ф=2,5мм, трубка термоусаживающая  ф=3мм. , L=35мм.(1/3часть желто-зеленая);трубка термоусаживающая ф10мм,L=75мм; трубка термоусаживающая ф12мм,L=200мм с клеевым слоем.</t>
  </si>
  <si>
    <t>Молоток слесарный обмедненный</t>
  </si>
  <si>
    <t>m=400гр.</t>
  </si>
  <si>
    <t>Зубило слесарное обмедненное</t>
  </si>
  <si>
    <t>L=200мм.</t>
  </si>
  <si>
    <t>Костюм из ткани прорезиненный</t>
  </si>
  <si>
    <t xml:space="preserve"> ДС-23 или Нд-59ПК (ТУ 17-08-53-76) </t>
  </si>
  <si>
    <t>пар.</t>
  </si>
  <si>
    <t xml:space="preserve">Сапоги противощелочекислотные </t>
  </si>
  <si>
    <t xml:space="preserve"> (ТУ 38-106196-73) </t>
  </si>
  <si>
    <t>42-43, 43-44</t>
  </si>
  <si>
    <t>Манометр технический</t>
  </si>
  <si>
    <t>МП4-У2х6,0кгс/см2</t>
  </si>
  <si>
    <t xml:space="preserve">Заглушка межфланцевая </t>
  </si>
  <si>
    <t>1-80-63</t>
  </si>
  <si>
    <t>1-50-63</t>
  </si>
  <si>
    <t>Сорбент Ирвелен в рулонах</t>
  </si>
  <si>
    <t>ФР-ВС "Экотон-3"  OExdmllct6x</t>
  </si>
  <si>
    <t>Стартер на б/пилу Husgvarna  435</t>
  </si>
  <si>
    <t>Ключ газовый №2</t>
  </si>
  <si>
    <t>Ключ газовый №3</t>
  </si>
  <si>
    <t>СТП-1,5т х1,0м</t>
  </si>
  <si>
    <t>СТП-1,5т х1,5м</t>
  </si>
  <si>
    <t xml:space="preserve">Рулетка </t>
  </si>
  <si>
    <t>10м</t>
  </si>
  <si>
    <t xml:space="preserve">Хомуты обжимные заводские </t>
  </si>
  <si>
    <t>56-59мм</t>
  </si>
  <si>
    <t>60-63мм</t>
  </si>
  <si>
    <t>74-79мм</t>
  </si>
  <si>
    <t>80-85мм</t>
  </si>
  <si>
    <t>86-91мм</t>
  </si>
  <si>
    <t>Щетка графитовая для УШМ BOSC-125</t>
  </si>
  <si>
    <t xml:space="preserve">Кошма </t>
  </si>
  <si>
    <t>Редуктор кислородный пропановый в сборе  с манометрами</t>
  </si>
  <si>
    <t>Электроды по нержавейки</t>
  </si>
  <si>
    <t>1мм</t>
  </si>
  <si>
    <t>пач.</t>
  </si>
  <si>
    <t>Смазка от ржавчины ВД-40</t>
  </si>
  <si>
    <t>фл.</t>
  </si>
  <si>
    <t xml:space="preserve">Блок питания (адаптер) телефонный радиоудлинитель </t>
  </si>
  <si>
    <t>РАУД-2</t>
  </si>
  <si>
    <t>12V</t>
  </si>
  <si>
    <t>3. Условия оплаты: 100% в течение 30 календарных дней по факту поставки товара на склад Заказчика.</t>
  </si>
  <si>
    <t>4. Сроки поставки, предлагаемые нами (до склада ООО «Норд Империал», находящегося по адресу: г. Томск, пер. Мостовой, 7): ___________________ (30-45 календарных дней)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</si>
</sst>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top"/>
    </xf>
    <xf numFmtId="41" fontId="57" fillId="0" borderId="0" xfId="0" applyNumberFormat="1" applyFont="1" applyFill="1" applyAlignment="1">
      <alignment horizontal="center" vertical="top"/>
    </xf>
    <xf numFmtId="0" fontId="57" fillId="0" borderId="0" xfId="0" applyNumberFormat="1" applyFont="1" applyFill="1" applyAlignment="1">
      <alignment horizontal="center" vertical="top"/>
    </xf>
    <xf numFmtId="0" fontId="57" fillId="0" borderId="0" xfId="0" applyFont="1" applyAlignment="1">
      <alignment horizontal="justify" vertical="top" wrapText="1"/>
    </xf>
    <xf numFmtId="0" fontId="57" fillId="0" borderId="11" xfId="0" applyFont="1" applyBorder="1" applyAlignment="1">
      <alignment horizontal="justify" wrapText="1"/>
    </xf>
    <xf numFmtId="0" fontId="57" fillId="0" borderId="11" xfId="0" applyFont="1" applyBorder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left" indent="3"/>
    </xf>
    <xf numFmtId="0" fontId="60" fillId="0" borderId="0" xfId="0" applyFont="1" applyAlignment="1">
      <alignment horizontal="left" indent="3"/>
    </xf>
    <xf numFmtId="0" fontId="61" fillId="0" borderId="0" xfId="0" applyFont="1" applyAlignment="1">
      <alignment horizontal="left" indent="3"/>
    </xf>
    <xf numFmtId="0" fontId="57" fillId="0" borderId="0" xfId="0" applyFont="1" applyAlignment="1">
      <alignment horizontal="left" indent="5"/>
    </xf>
    <xf numFmtId="0" fontId="60" fillId="0" borderId="0" xfId="0" applyFont="1" applyAlignment="1">
      <alignment/>
    </xf>
    <xf numFmtId="0" fontId="60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top"/>
    </xf>
    <xf numFmtId="0" fontId="57" fillId="0" borderId="0" xfId="0" applyFont="1" applyAlignment="1">
      <alignment horizontal="center" vertical="center" wrapText="1"/>
    </xf>
    <xf numFmtId="41" fontId="3" fillId="33" borderId="12" xfId="6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justify"/>
    </xf>
    <xf numFmtId="0" fontId="57" fillId="0" borderId="11" xfId="0" applyNumberFormat="1" applyFont="1" applyBorder="1" applyAlignment="1">
      <alignment horizontal="justify" wrapText="1"/>
    </xf>
    <xf numFmtId="0" fontId="57" fillId="0" borderId="0" xfId="0" applyNumberFormat="1" applyFont="1" applyBorder="1" applyAlignment="1">
      <alignment wrapText="1"/>
    </xf>
    <xf numFmtId="0" fontId="57" fillId="0" borderId="11" xfId="0" applyNumberFormat="1" applyFont="1" applyBorder="1" applyAlignment="1">
      <alignment/>
    </xf>
    <xf numFmtId="0" fontId="57" fillId="0" borderId="0" xfId="0" applyNumberFormat="1" applyFont="1" applyFill="1" applyAlignment="1">
      <alignment horizontal="center" vertical="center"/>
    </xf>
    <xf numFmtId="0" fontId="64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8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3" fillId="33" borderId="12" xfId="62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6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34" borderId="12" xfId="62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" fontId="8" fillId="34" borderId="12" xfId="62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83"/>
  <sheetViews>
    <sheetView showGridLines="0" tabSelected="1" zoomScale="80" zoomScaleNormal="80" zoomScaleSheetLayoutView="85" workbookViewId="0" topLeftCell="A1">
      <selection activeCell="B7" sqref="B7:I7"/>
    </sheetView>
  </sheetViews>
  <sheetFormatPr defaultColWidth="9.140625" defaultRowHeight="15"/>
  <cols>
    <col min="1" max="1" width="9.140625" style="11" customWidth="1"/>
    <col min="2" max="2" width="6.421875" style="56" bestFit="1" customWidth="1"/>
    <col min="3" max="3" width="63.7109375" style="12" customWidth="1"/>
    <col min="4" max="4" width="40.57421875" style="13" customWidth="1"/>
    <col min="5" max="5" width="30.28125" style="13" customWidth="1"/>
    <col min="6" max="6" width="6.57421875" style="13" customWidth="1"/>
    <col min="7" max="7" width="10.8515625" style="12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9"/>
      <c r="C1" s="1"/>
      <c r="D1" s="30"/>
      <c r="E1" s="30"/>
      <c r="F1" s="30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9"/>
      <c r="C2" s="41"/>
      <c r="D2" s="30"/>
      <c r="E2" s="30"/>
      <c r="F2" s="30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9"/>
      <c r="C3" s="41"/>
      <c r="D3" s="30"/>
      <c r="E3" s="30"/>
      <c r="F3" s="30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9"/>
      <c r="C4" s="42"/>
      <c r="D4" s="30"/>
      <c r="E4" s="30"/>
      <c r="F4" s="30"/>
      <c r="G4" s="1"/>
      <c r="H4" s="33"/>
      <c r="I4" s="10" t="s">
        <v>23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9"/>
      <c r="C5" s="39" t="s">
        <v>3</v>
      </c>
      <c r="D5" s="30"/>
      <c r="E5" s="30"/>
      <c r="F5" s="30"/>
      <c r="G5" s="1"/>
      <c r="H5" s="33"/>
      <c r="I5" s="10" t="s">
        <v>4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93" t="s">
        <v>17</v>
      </c>
      <c r="C6" s="94"/>
      <c r="D6" s="94"/>
      <c r="E6" s="94"/>
      <c r="F6" s="94"/>
      <c r="G6" s="94"/>
      <c r="H6" s="94"/>
      <c r="I6" s="94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30.75" customHeight="1">
      <c r="B7" s="69" t="s">
        <v>49</v>
      </c>
      <c r="C7" s="70"/>
      <c r="D7" s="70"/>
      <c r="E7" s="70"/>
      <c r="F7" s="70"/>
      <c r="G7" s="70"/>
      <c r="H7" s="70"/>
      <c r="I7" s="70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95" t="s">
        <v>9</v>
      </c>
      <c r="C8" s="96"/>
      <c r="D8" s="96"/>
      <c r="E8" s="96"/>
      <c r="F8" s="96"/>
      <c r="G8" s="96"/>
      <c r="H8" s="96"/>
      <c r="I8" s="96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73" t="s">
        <v>10</v>
      </c>
      <c r="C10" s="75"/>
      <c r="D10" s="75"/>
      <c r="E10" s="75"/>
      <c r="F10" s="75"/>
      <c r="G10" s="75"/>
      <c r="H10" s="75"/>
      <c r="I10" s="75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30" customHeight="1">
      <c r="B11" s="69" t="s">
        <v>49</v>
      </c>
      <c r="C11" s="70"/>
      <c r="D11" s="70"/>
      <c r="E11" s="70"/>
      <c r="F11" s="70"/>
      <c r="G11" s="70"/>
      <c r="H11" s="70"/>
      <c r="I11" s="70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97" t="s">
        <v>11</v>
      </c>
      <c r="C12" s="98"/>
      <c r="D12" s="98"/>
      <c r="E12" s="98"/>
      <c r="F12" s="98"/>
      <c r="G12" s="98"/>
      <c r="H12" s="98"/>
      <c r="I12" s="98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21.75" customHeight="1">
      <c r="B13" s="67"/>
      <c r="C13" s="68"/>
      <c r="D13" s="68"/>
      <c r="E13" s="68"/>
      <c r="F13" s="68"/>
      <c r="G13" s="68"/>
      <c r="H13" s="68"/>
      <c r="I13" s="68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99" t="s">
        <v>12</v>
      </c>
      <c r="C14" s="100"/>
      <c r="D14" s="100"/>
      <c r="E14" s="100"/>
      <c r="F14" s="100"/>
      <c r="G14" s="100"/>
      <c r="H14" s="100"/>
      <c r="I14" s="100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50"/>
      <c r="C15" s="30"/>
      <c r="D15" s="30"/>
      <c r="E15" s="30"/>
      <c r="F15" s="30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15.75">
      <c r="B16" s="73" t="s">
        <v>13</v>
      </c>
      <c r="C16" s="74"/>
      <c r="D16" s="74"/>
      <c r="E16" s="74"/>
      <c r="F16" s="74"/>
      <c r="G16" s="74"/>
      <c r="H16" s="74"/>
      <c r="I16" s="75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71" t="s">
        <v>24</v>
      </c>
      <c r="C17" s="72"/>
      <c r="D17" s="72"/>
      <c r="E17" s="72"/>
      <c r="F17" s="72"/>
      <c r="G17" s="72"/>
      <c r="H17" s="72"/>
      <c r="I17" s="72"/>
      <c r="J17" s="6"/>
      <c r="K17" s="23"/>
      <c r="L17" s="20"/>
      <c r="M17" s="6"/>
    </row>
    <row r="18" spans="2:13" ht="20.25" customHeight="1">
      <c r="B18" s="66" t="s">
        <v>25</v>
      </c>
      <c r="C18" s="66"/>
      <c r="D18" s="66"/>
      <c r="E18" s="66"/>
      <c r="F18" s="66"/>
      <c r="G18" s="66"/>
      <c r="H18" s="66"/>
      <c r="I18" s="66"/>
      <c r="J18" s="6"/>
      <c r="K18" s="23"/>
      <c r="L18" s="20"/>
      <c r="M18" s="6"/>
    </row>
    <row r="19" spans="2:13" ht="63">
      <c r="B19" s="51" t="s">
        <v>14</v>
      </c>
      <c r="C19" s="61" t="s">
        <v>30</v>
      </c>
      <c r="D19" s="63" t="s">
        <v>31</v>
      </c>
      <c r="E19" s="63" t="s">
        <v>32</v>
      </c>
      <c r="F19" s="37" t="s">
        <v>19</v>
      </c>
      <c r="G19" s="48" t="s">
        <v>20</v>
      </c>
      <c r="H19" s="43" t="s">
        <v>21</v>
      </c>
      <c r="I19" s="40" t="s">
        <v>22</v>
      </c>
      <c r="J19" s="6"/>
      <c r="K19" s="23"/>
      <c r="L19" s="20"/>
      <c r="M19" s="6"/>
    </row>
    <row r="20" spans="2:13" ht="15.75">
      <c r="B20" s="101">
        <v>1</v>
      </c>
      <c r="C20" s="60" t="s">
        <v>50</v>
      </c>
      <c r="D20" s="102" t="s">
        <v>51</v>
      </c>
      <c r="E20" s="102" t="s">
        <v>52</v>
      </c>
      <c r="F20" s="102">
        <v>10</v>
      </c>
      <c r="G20" s="102" t="s">
        <v>53</v>
      </c>
      <c r="H20" s="103"/>
      <c r="I20" s="103"/>
      <c r="J20" s="6"/>
      <c r="K20" s="23"/>
      <c r="L20" s="20"/>
      <c r="M20" s="6"/>
    </row>
    <row r="21" spans="2:13" ht="15.75">
      <c r="B21" s="101">
        <f aca="true" t="shared" si="0" ref="B21:B84">SUM(B20+1)</f>
        <v>2</v>
      </c>
      <c r="C21" s="60" t="s">
        <v>54</v>
      </c>
      <c r="D21" s="102" t="s">
        <v>55</v>
      </c>
      <c r="E21" s="102" t="s">
        <v>56</v>
      </c>
      <c r="F21" s="102">
        <v>10</v>
      </c>
      <c r="G21" s="102" t="s">
        <v>53</v>
      </c>
      <c r="H21" s="103"/>
      <c r="I21" s="103"/>
      <c r="J21" s="6"/>
      <c r="K21" s="23"/>
      <c r="L21" s="20"/>
      <c r="M21" s="6"/>
    </row>
    <row r="22" spans="2:13" ht="15.75">
      <c r="B22" s="101">
        <f t="shared" si="0"/>
        <v>3</v>
      </c>
      <c r="C22" s="60" t="s">
        <v>57</v>
      </c>
      <c r="D22" s="102"/>
      <c r="E22" s="102" t="s">
        <v>58</v>
      </c>
      <c r="F22" s="102">
        <v>2</v>
      </c>
      <c r="G22" s="102" t="s">
        <v>53</v>
      </c>
      <c r="H22" s="103"/>
      <c r="I22" s="103"/>
      <c r="J22" s="6"/>
      <c r="K22" s="23"/>
      <c r="L22" s="20"/>
      <c r="M22" s="6"/>
    </row>
    <row r="23" spans="2:13" ht="15.75">
      <c r="B23" s="101">
        <f t="shared" si="0"/>
        <v>4</v>
      </c>
      <c r="C23" s="60" t="s">
        <v>59</v>
      </c>
      <c r="D23" s="102"/>
      <c r="E23" s="102" t="s">
        <v>60</v>
      </c>
      <c r="F23" s="102">
        <v>2</v>
      </c>
      <c r="G23" s="102" t="s">
        <v>53</v>
      </c>
      <c r="H23" s="103"/>
      <c r="I23" s="103"/>
      <c r="J23" s="6"/>
      <c r="K23" s="23"/>
      <c r="L23" s="20"/>
      <c r="M23" s="6"/>
    </row>
    <row r="24" spans="2:13" ht="15.75">
      <c r="B24" s="101">
        <f t="shared" si="0"/>
        <v>5</v>
      </c>
      <c r="C24" s="60" t="s">
        <v>59</v>
      </c>
      <c r="D24" s="102"/>
      <c r="E24" s="102" t="s">
        <v>61</v>
      </c>
      <c r="F24" s="102">
        <v>2</v>
      </c>
      <c r="G24" s="102" t="s">
        <v>53</v>
      </c>
      <c r="H24" s="103"/>
      <c r="I24" s="103"/>
      <c r="J24" s="6"/>
      <c r="K24" s="23"/>
      <c r="L24" s="20"/>
      <c r="M24" s="6"/>
    </row>
    <row r="25" spans="2:13" ht="15.75">
      <c r="B25" s="101">
        <f t="shared" si="0"/>
        <v>6</v>
      </c>
      <c r="C25" s="60" t="s">
        <v>62</v>
      </c>
      <c r="D25" s="102"/>
      <c r="E25" s="102" t="s">
        <v>63</v>
      </c>
      <c r="F25" s="102">
        <v>2</v>
      </c>
      <c r="G25" s="102" t="s">
        <v>53</v>
      </c>
      <c r="H25" s="103"/>
      <c r="I25" s="103"/>
      <c r="J25" s="6"/>
      <c r="K25" s="23"/>
      <c r="L25" s="20"/>
      <c r="M25" s="6"/>
    </row>
    <row r="26" spans="2:13" ht="15.75">
      <c r="B26" s="101">
        <f t="shared" si="0"/>
        <v>7</v>
      </c>
      <c r="C26" s="60" t="s">
        <v>64</v>
      </c>
      <c r="D26" s="102"/>
      <c r="E26" s="102" t="s">
        <v>65</v>
      </c>
      <c r="F26" s="102">
        <v>2</v>
      </c>
      <c r="G26" s="102" t="s">
        <v>53</v>
      </c>
      <c r="H26" s="103"/>
      <c r="I26" s="103"/>
      <c r="J26" s="6"/>
      <c r="K26" s="23"/>
      <c r="L26" s="20"/>
      <c r="M26" s="6"/>
    </row>
    <row r="27" spans="2:13" ht="15.75">
      <c r="B27" s="101">
        <f t="shared" si="0"/>
        <v>8</v>
      </c>
      <c r="C27" s="60" t="s">
        <v>66</v>
      </c>
      <c r="D27" s="102"/>
      <c r="E27" s="102" t="s">
        <v>67</v>
      </c>
      <c r="F27" s="102">
        <v>2</v>
      </c>
      <c r="G27" s="102" t="s">
        <v>53</v>
      </c>
      <c r="H27" s="103"/>
      <c r="I27" s="103"/>
      <c r="J27" s="6"/>
      <c r="K27" s="23"/>
      <c r="L27" s="20"/>
      <c r="M27" s="6"/>
    </row>
    <row r="28" spans="2:13" ht="15.75">
      <c r="B28" s="101">
        <f t="shared" si="0"/>
        <v>9</v>
      </c>
      <c r="C28" s="60" t="s">
        <v>68</v>
      </c>
      <c r="D28" s="102"/>
      <c r="E28" s="102" t="s">
        <v>69</v>
      </c>
      <c r="F28" s="102">
        <v>5</v>
      </c>
      <c r="G28" s="102" t="s">
        <v>53</v>
      </c>
      <c r="H28" s="103"/>
      <c r="I28" s="103"/>
      <c r="J28" s="6"/>
      <c r="K28" s="23"/>
      <c r="L28" s="20"/>
      <c r="M28" s="6"/>
    </row>
    <row r="29" spans="2:13" ht="31.5">
      <c r="B29" s="101">
        <f t="shared" si="0"/>
        <v>10</v>
      </c>
      <c r="C29" s="60" t="s">
        <v>70</v>
      </c>
      <c r="D29" s="102" t="s">
        <v>33</v>
      </c>
      <c r="E29" s="102" t="s">
        <v>34</v>
      </c>
      <c r="F29" s="102">
        <v>5</v>
      </c>
      <c r="G29" s="102" t="s">
        <v>53</v>
      </c>
      <c r="H29" s="103"/>
      <c r="I29" s="103"/>
      <c r="J29" s="6"/>
      <c r="K29" s="23"/>
      <c r="L29" s="20"/>
      <c r="M29" s="6"/>
    </row>
    <row r="30" spans="2:13" ht="47.25">
      <c r="B30" s="101">
        <f t="shared" si="0"/>
        <v>11</v>
      </c>
      <c r="C30" s="60" t="s">
        <v>71</v>
      </c>
      <c r="D30" s="102" t="s">
        <v>72</v>
      </c>
      <c r="E30" s="102" t="s">
        <v>73</v>
      </c>
      <c r="F30" s="102">
        <v>5</v>
      </c>
      <c r="G30" s="102" t="s">
        <v>53</v>
      </c>
      <c r="H30" s="103"/>
      <c r="I30" s="103"/>
      <c r="J30" s="6"/>
      <c r="K30" s="23"/>
      <c r="L30" s="20"/>
      <c r="M30" s="6"/>
    </row>
    <row r="31" spans="2:13" ht="15.75">
      <c r="B31" s="101">
        <f t="shared" si="0"/>
        <v>12</v>
      </c>
      <c r="C31" s="60" t="s">
        <v>74</v>
      </c>
      <c r="D31" s="102" t="s">
        <v>75</v>
      </c>
      <c r="E31" s="102" t="s">
        <v>76</v>
      </c>
      <c r="F31" s="102">
        <v>10</v>
      </c>
      <c r="G31" s="102" t="s">
        <v>53</v>
      </c>
      <c r="H31" s="103"/>
      <c r="I31" s="103"/>
      <c r="J31" s="6"/>
      <c r="K31" s="23"/>
      <c r="L31" s="20"/>
      <c r="M31" s="6"/>
    </row>
    <row r="32" spans="2:13" ht="15.75">
      <c r="B32" s="101">
        <f t="shared" si="0"/>
        <v>13</v>
      </c>
      <c r="C32" s="60" t="s">
        <v>74</v>
      </c>
      <c r="D32" s="102" t="s">
        <v>75</v>
      </c>
      <c r="E32" s="102" t="s">
        <v>77</v>
      </c>
      <c r="F32" s="102">
        <v>10</v>
      </c>
      <c r="G32" s="102" t="s">
        <v>53</v>
      </c>
      <c r="H32" s="103"/>
      <c r="I32" s="103"/>
      <c r="J32" s="6"/>
      <c r="K32" s="23"/>
      <c r="L32" s="20"/>
      <c r="M32" s="6"/>
    </row>
    <row r="33" spans="2:13" ht="15.75">
      <c r="B33" s="101">
        <f t="shared" si="0"/>
        <v>14</v>
      </c>
      <c r="C33" s="60" t="s">
        <v>78</v>
      </c>
      <c r="D33" s="102" t="s">
        <v>75</v>
      </c>
      <c r="E33" s="102" t="s">
        <v>79</v>
      </c>
      <c r="F33" s="102">
        <v>15</v>
      </c>
      <c r="G33" s="102" t="s">
        <v>53</v>
      </c>
      <c r="H33" s="103"/>
      <c r="I33" s="103"/>
      <c r="J33" s="6"/>
      <c r="K33" s="23"/>
      <c r="L33" s="20"/>
      <c r="M33" s="6"/>
    </row>
    <row r="34" spans="2:13" ht="15.75">
      <c r="B34" s="101">
        <f t="shared" si="0"/>
        <v>15</v>
      </c>
      <c r="C34" s="60" t="s">
        <v>80</v>
      </c>
      <c r="D34" s="102"/>
      <c r="E34" s="102" t="s">
        <v>81</v>
      </c>
      <c r="F34" s="102">
        <v>64</v>
      </c>
      <c r="G34" s="102" t="s">
        <v>53</v>
      </c>
      <c r="H34" s="103"/>
      <c r="I34" s="103"/>
      <c r="J34" s="6"/>
      <c r="K34" s="23"/>
      <c r="L34" s="20"/>
      <c r="M34" s="6"/>
    </row>
    <row r="35" spans="2:13" ht="15.75">
      <c r="B35" s="101">
        <f t="shared" si="0"/>
        <v>16</v>
      </c>
      <c r="C35" s="60" t="s">
        <v>80</v>
      </c>
      <c r="D35" s="102"/>
      <c r="E35" s="102" t="s">
        <v>82</v>
      </c>
      <c r="F35" s="102">
        <v>64</v>
      </c>
      <c r="G35" s="102" t="s">
        <v>53</v>
      </c>
      <c r="H35" s="103"/>
      <c r="I35" s="103"/>
      <c r="J35" s="6"/>
      <c r="K35" s="23"/>
      <c r="L35" s="20"/>
      <c r="M35" s="6"/>
    </row>
    <row r="36" spans="2:13" ht="15.75">
      <c r="B36" s="101">
        <f t="shared" si="0"/>
        <v>17</v>
      </c>
      <c r="C36" s="60" t="s">
        <v>80</v>
      </c>
      <c r="D36" s="102"/>
      <c r="E36" s="102" t="s">
        <v>83</v>
      </c>
      <c r="F36" s="102">
        <v>64</v>
      </c>
      <c r="G36" s="102" t="s">
        <v>53</v>
      </c>
      <c r="H36" s="103"/>
      <c r="I36" s="103"/>
      <c r="J36" s="6"/>
      <c r="K36" s="23"/>
      <c r="L36" s="20"/>
      <c r="M36" s="6"/>
    </row>
    <row r="37" spans="2:13" ht="15.75">
      <c r="B37" s="101">
        <f t="shared" si="0"/>
        <v>18</v>
      </c>
      <c r="C37" s="60" t="s">
        <v>84</v>
      </c>
      <c r="D37" s="102"/>
      <c r="E37" s="102" t="s">
        <v>85</v>
      </c>
      <c r="F37" s="102">
        <v>10</v>
      </c>
      <c r="G37" s="102" t="s">
        <v>53</v>
      </c>
      <c r="H37" s="103"/>
      <c r="I37" s="103"/>
      <c r="J37" s="6"/>
      <c r="K37" s="23"/>
      <c r="L37" s="20"/>
      <c r="M37" s="6"/>
    </row>
    <row r="38" spans="2:13" ht="15.75">
      <c r="B38" s="101">
        <f t="shared" si="0"/>
        <v>19</v>
      </c>
      <c r="C38" s="60" t="s">
        <v>86</v>
      </c>
      <c r="D38" s="102" t="s">
        <v>87</v>
      </c>
      <c r="E38" s="102" t="s">
        <v>88</v>
      </c>
      <c r="F38" s="102">
        <v>2</v>
      </c>
      <c r="G38" s="102" t="s">
        <v>53</v>
      </c>
      <c r="H38" s="103"/>
      <c r="I38" s="103"/>
      <c r="J38" s="6"/>
      <c r="K38" s="23"/>
      <c r="L38" s="20"/>
      <c r="M38" s="6"/>
    </row>
    <row r="39" spans="2:13" ht="15.75">
      <c r="B39" s="101">
        <f t="shared" si="0"/>
        <v>20</v>
      </c>
      <c r="C39" s="60" t="s">
        <v>86</v>
      </c>
      <c r="D39" s="102" t="s">
        <v>87</v>
      </c>
      <c r="E39" s="102" t="s">
        <v>89</v>
      </c>
      <c r="F39" s="102">
        <v>2</v>
      </c>
      <c r="G39" s="102" t="s">
        <v>53</v>
      </c>
      <c r="H39" s="103"/>
      <c r="I39" s="103"/>
      <c r="J39" s="6"/>
      <c r="K39" s="23"/>
      <c r="L39" s="20"/>
      <c r="M39" s="6"/>
    </row>
    <row r="40" spans="2:13" ht="15.75">
      <c r="B40" s="101">
        <f t="shared" si="0"/>
        <v>21</v>
      </c>
      <c r="C40" s="60" t="s">
        <v>86</v>
      </c>
      <c r="D40" s="102" t="s">
        <v>87</v>
      </c>
      <c r="E40" s="102" t="s">
        <v>90</v>
      </c>
      <c r="F40" s="102">
        <v>2</v>
      </c>
      <c r="G40" s="102" t="s">
        <v>53</v>
      </c>
      <c r="H40" s="103"/>
      <c r="I40" s="103"/>
      <c r="J40" s="6"/>
      <c r="K40" s="23"/>
      <c r="L40" s="20"/>
      <c r="M40" s="6"/>
    </row>
    <row r="41" spans="2:13" ht="15.75">
      <c r="B41" s="101">
        <f t="shared" si="0"/>
        <v>22</v>
      </c>
      <c r="C41" s="60" t="s">
        <v>86</v>
      </c>
      <c r="D41" s="102" t="s">
        <v>87</v>
      </c>
      <c r="E41" s="102" t="s">
        <v>91</v>
      </c>
      <c r="F41" s="102">
        <v>2</v>
      </c>
      <c r="G41" s="102" t="s">
        <v>53</v>
      </c>
      <c r="H41" s="103"/>
      <c r="I41" s="103"/>
      <c r="J41" s="6"/>
      <c r="K41" s="23"/>
      <c r="L41" s="20"/>
      <c r="M41" s="6"/>
    </row>
    <row r="42" spans="2:13" ht="31.5">
      <c r="B42" s="101">
        <f t="shared" si="0"/>
        <v>23</v>
      </c>
      <c r="C42" s="65" t="s">
        <v>92</v>
      </c>
      <c r="D42" s="102" t="s">
        <v>39</v>
      </c>
      <c r="E42" s="102" t="s">
        <v>40</v>
      </c>
      <c r="F42" s="102">
        <v>20</v>
      </c>
      <c r="G42" s="102" t="s">
        <v>53</v>
      </c>
      <c r="H42" s="103"/>
      <c r="I42" s="103"/>
      <c r="J42" s="6"/>
      <c r="K42" s="23"/>
      <c r="L42" s="20"/>
      <c r="M42" s="6"/>
    </row>
    <row r="43" spans="2:13" ht="15.75">
      <c r="B43" s="101">
        <f t="shared" si="0"/>
        <v>24</v>
      </c>
      <c r="C43" s="60" t="s">
        <v>93</v>
      </c>
      <c r="D43" s="102" t="s">
        <v>94</v>
      </c>
      <c r="E43" s="102"/>
      <c r="F43" s="102">
        <v>5</v>
      </c>
      <c r="G43" s="102" t="s">
        <v>53</v>
      </c>
      <c r="H43" s="103"/>
      <c r="I43" s="103"/>
      <c r="J43" s="6"/>
      <c r="K43" s="23"/>
      <c r="L43" s="20"/>
      <c r="M43" s="6"/>
    </row>
    <row r="44" spans="2:13" ht="31.5">
      <c r="B44" s="101">
        <f t="shared" si="0"/>
        <v>25</v>
      </c>
      <c r="C44" s="60" t="s">
        <v>95</v>
      </c>
      <c r="D44" s="102"/>
      <c r="E44" s="102"/>
      <c r="F44" s="102">
        <v>2</v>
      </c>
      <c r="G44" s="102" t="s">
        <v>53</v>
      </c>
      <c r="H44" s="103"/>
      <c r="I44" s="103"/>
      <c r="J44" s="6"/>
      <c r="K44" s="23"/>
      <c r="L44" s="20"/>
      <c r="M44" s="6"/>
    </row>
    <row r="45" spans="2:13" ht="15.75">
      <c r="B45" s="101">
        <f t="shared" si="0"/>
        <v>26</v>
      </c>
      <c r="C45" s="60" t="s">
        <v>96</v>
      </c>
      <c r="D45" s="102"/>
      <c r="E45" s="102"/>
      <c r="F45" s="102">
        <v>1</v>
      </c>
      <c r="G45" s="102" t="s">
        <v>53</v>
      </c>
      <c r="H45" s="103"/>
      <c r="I45" s="103"/>
      <c r="J45" s="6"/>
      <c r="K45" s="23"/>
      <c r="L45" s="20"/>
      <c r="M45" s="6"/>
    </row>
    <row r="46" spans="2:13" ht="15.75">
      <c r="B46" s="101">
        <f t="shared" si="0"/>
        <v>27</v>
      </c>
      <c r="C46" s="60" t="s">
        <v>97</v>
      </c>
      <c r="D46" s="102"/>
      <c r="E46" s="102"/>
      <c r="F46" s="102">
        <v>30</v>
      </c>
      <c r="G46" s="102" t="s">
        <v>53</v>
      </c>
      <c r="H46" s="103"/>
      <c r="I46" s="103"/>
      <c r="J46" s="6"/>
      <c r="K46" s="23"/>
      <c r="L46" s="20"/>
      <c r="M46" s="6"/>
    </row>
    <row r="47" spans="2:13" ht="15.75">
      <c r="B47" s="101">
        <f t="shared" si="0"/>
        <v>28</v>
      </c>
      <c r="C47" s="60" t="s">
        <v>98</v>
      </c>
      <c r="D47" s="102"/>
      <c r="E47" s="102" t="s">
        <v>99</v>
      </c>
      <c r="F47" s="102">
        <v>10</v>
      </c>
      <c r="G47" s="102" t="s">
        <v>100</v>
      </c>
      <c r="H47" s="103"/>
      <c r="I47" s="103"/>
      <c r="J47" s="6"/>
      <c r="K47" s="23"/>
      <c r="L47" s="20"/>
      <c r="M47" s="6"/>
    </row>
    <row r="48" spans="2:13" ht="15.75">
      <c r="B48" s="101">
        <f t="shared" si="0"/>
        <v>29</v>
      </c>
      <c r="C48" s="60" t="s">
        <v>98</v>
      </c>
      <c r="D48" s="102"/>
      <c r="E48" s="102" t="s">
        <v>101</v>
      </c>
      <c r="F48" s="102">
        <v>10</v>
      </c>
      <c r="G48" s="102" t="s">
        <v>100</v>
      </c>
      <c r="H48" s="103"/>
      <c r="I48" s="103"/>
      <c r="J48" s="6"/>
      <c r="K48" s="23"/>
      <c r="L48" s="20"/>
      <c r="M48" s="6"/>
    </row>
    <row r="49" spans="2:13" ht="15.75">
      <c r="B49" s="101">
        <f t="shared" si="0"/>
        <v>30</v>
      </c>
      <c r="C49" s="60" t="s">
        <v>102</v>
      </c>
      <c r="D49" s="102"/>
      <c r="E49" s="102" t="s">
        <v>103</v>
      </c>
      <c r="F49" s="102">
        <v>30</v>
      </c>
      <c r="G49" s="102" t="s">
        <v>53</v>
      </c>
      <c r="H49" s="103"/>
      <c r="I49" s="103"/>
      <c r="J49" s="6"/>
      <c r="K49" s="23"/>
      <c r="L49" s="20"/>
      <c r="M49" s="6"/>
    </row>
    <row r="50" spans="2:13" ht="15.75">
      <c r="B50" s="101">
        <f t="shared" si="0"/>
        <v>31</v>
      </c>
      <c r="C50" s="60" t="s">
        <v>104</v>
      </c>
      <c r="D50" s="102"/>
      <c r="E50" s="102" t="s">
        <v>105</v>
      </c>
      <c r="F50" s="102">
        <v>3</v>
      </c>
      <c r="G50" s="102" t="s">
        <v>53</v>
      </c>
      <c r="H50" s="103"/>
      <c r="I50" s="103"/>
      <c r="J50" s="6"/>
      <c r="K50" s="23"/>
      <c r="L50" s="20"/>
      <c r="M50" s="6"/>
    </row>
    <row r="51" spans="2:13" ht="15.75">
      <c r="B51" s="101">
        <f t="shared" si="0"/>
        <v>32</v>
      </c>
      <c r="C51" s="60" t="s">
        <v>106</v>
      </c>
      <c r="D51" s="102"/>
      <c r="E51" s="102" t="s">
        <v>107</v>
      </c>
      <c r="F51" s="102">
        <v>2</v>
      </c>
      <c r="G51" s="102" t="s">
        <v>53</v>
      </c>
      <c r="H51" s="103"/>
      <c r="I51" s="103"/>
      <c r="J51" s="6"/>
      <c r="K51" s="23"/>
      <c r="L51" s="20"/>
      <c r="M51" s="6"/>
    </row>
    <row r="52" spans="2:13" ht="15.75">
      <c r="B52" s="101">
        <f t="shared" si="0"/>
        <v>33</v>
      </c>
      <c r="C52" s="60" t="s">
        <v>108</v>
      </c>
      <c r="D52" s="102"/>
      <c r="E52" s="102"/>
      <c r="F52" s="102">
        <v>15</v>
      </c>
      <c r="G52" s="102" t="s">
        <v>53</v>
      </c>
      <c r="H52" s="103"/>
      <c r="I52" s="103"/>
      <c r="J52" s="6"/>
      <c r="K52" s="23"/>
      <c r="L52" s="20"/>
      <c r="M52" s="6"/>
    </row>
    <row r="53" spans="2:13" ht="15.75">
      <c r="B53" s="101">
        <f t="shared" si="0"/>
        <v>34</v>
      </c>
      <c r="C53" s="60" t="s">
        <v>109</v>
      </c>
      <c r="D53" s="102" t="s">
        <v>44</v>
      </c>
      <c r="E53" s="102"/>
      <c r="F53" s="102">
        <v>4</v>
      </c>
      <c r="G53" s="102" t="s">
        <v>53</v>
      </c>
      <c r="H53" s="103"/>
      <c r="I53" s="103"/>
      <c r="J53" s="6"/>
      <c r="K53" s="23"/>
      <c r="L53" s="20"/>
      <c r="M53" s="6"/>
    </row>
    <row r="54" spans="2:13" ht="15.75">
      <c r="B54" s="101">
        <f t="shared" si="0"/>
        <v>35</v>
      </c>
      <c r="C54" s="60" t="s">
        <v>109</v>
      </c>
      <c r="D54" s="102" t="s">
        <v>110</v>
      </c>
      <c r="E54" s="102"/>
      <c r="F54" s="102">
        <v>4</v>
      </c>
      <c r="G54" s="102" t="s">
        <v>53</v>
      </c>
      <c r="H54" s="103"/>
      <c r="I54" s="103"/>
      <c r="J54" s="6"/>
      <c r="K54" s="23"/>
      <c r="L54" s="20"/>
      <c r="M54" s="6"/>
    </row>
    <row r="55" spans="2:13" ht="15.75">
      <c r="B55" s="101">
        <f t="shared" si="0"/>
        <v>36</v>
      </c>
      <c r="C55" s="60" t="s">
        <v>111</v>
      </c>
      <c r="D55" s="102"/>
      <c r="E55" s="102" t="s">
        <v>112</v>
      </c>
      <c r="F55" s="102">
        <v>4</v>
      </c>
      <c r="G55" s="102" t="s">
        <v>53</v>
      </c>
      <c r="H55" s="103"/>
      <c r="I55" s="103"/>
      <c r="J55" s="6"/>
      <c r="K55" s="23"/>
      <c r="L55" s="20"/>
      <c r="M55" s="6"/>
    </row>
    <row r="56" spans="2:13" ht="15.75">
      <c r="B56" s="101">
        <f t="shared" si="0"/>
        <v>37</v>
      </c>
      <c r="C56" s="60" t="s">
        <v>113</v>
      </c>
      <c r="D56" s="102" t="s">
        <v>114</v>
      </c>
      <c r="E56" s="102"/>
      <c r="F56" s="102">
        <v>2</v>
      </c>
      <c r="G56" s="102" t="s">
        <v>53</v>
      </c>
      <c r="H56" s="103"/>
      <c r="I56" s="103"/>
      <c r="J56" s="6"/>
      <c r="K56" s="23"/>
      <c r="L56" s="20"/>
      <c r="M56" s="6"/>
    </row>
    <row r="57" spans="2:13" ht="15.75">
      <c r="B57" s="101">
        <f t="shared" si="0"/>
        <v>38</v>
      </c>
      <c r="C57" s="60" t="s">
        <v>115</v>
      </c>
      <c r="D57" s="102"/>
      <c r="E57" s="102" t="s">
        <v>116</v>
      </c>
      <c r="F57" s="102">
        <v>4</v>
      </c>
      <c r="G57" s="102" t="s">
        <v>53</v>
      </c>
      <c r="H57" s="103"/>
      <c r="I57" s="103"/>
      <c r="J57" s="6"/>
      <c r="K57" s="23"/>
      <c r="L57" s="20"/>
      <c r="M57" s="6"/>
    </row>
    <row r="58" spans="2:13" ht="15.75">
      <c r="B58" s="101">
        <f t="shared" si="0"/>
        <v>39</v>
      </c>
      <c r="C58" s="60" t="s">
        <v>117</v>
      </c>
      <c r="D58" s="102" t="s">
        <v>118</v>
      </c>
      <c r="E58" s="102"/>
      <c r="F58" s="102">
        <v>10</v>
      </c>
      <c r="G58" s="102" t="s">
        <v>53</v>
      </c>
      <c r="H58" s="103"/>
      <c r="I58" s="103"/>
      <c r="J58" s="6"/>
      <c r="K58" s="23"/>
      <c r="L58" s="20"/>
      <c r="M58" s="6"/>
    </row>
    <row r="59" spans="2:13" ht="15.75">
      <c r="B59" s="101">
        <f t="shared" si="0"/>
        <v>40</v>
      </c>
      <c r="C59" s="60" t="s">
        <v>119</v>
      </c>
      <c r="D59" s="102"/>
      <c r="E59" s="102" t="s">
        <v>120</v>
      </c>
      <c r="F59" s="102">
        <v>4</v>
      </c>
      <c r="G59" s="102" t="s">
        <v>48</v>
      </c>
      <c r="H59" s="103"/>
      <c r="I59" s="103"/>
      <c r="J59" s="6"/>
      <c r="K59" s="23"/>
      <c r="L59" s="20"/>
      <c r="M59" s="6"/>
    </row>
    <row r="60" spans="2:13" ht="15.75">
      <c r="B60" s="101">
        <f t="shared" si="0"/>
        <v>41</v>
      </c>
      <c r="C60" s="60" t="s">
        <v>121</v>
      </c>
      <c r="D60" s="102"/>
      <c r="E60" s="102" t="s">
        <v>81</v>
      </c>
      <c r="F60" s="102">
        <v>40</v>
      </c>
      <c r="G60" s="102" t="s">
        <v>53</v>
      </c>
      <c r="H60" s="103"/>
      <c r="I60" s="103"/>
      <c r="J60" s="6"/>
      <c r="K60" s="23"/>
      <c r="L60" s="20"/>
      <c r="M60" s="6"/>
    </row>
    <row r="61" spans="2:13" ht="15.75">
      <c r="B61" s="101">
        <f t="shared" si="0"/>
        <v>42</v>
      </c>
      <c r="C61" s="60" t="s">
        <v>121</v>
      </c>
      <c r="D61" s="102"/>
      <c r="E61" s="102" t="s">
        <v>122</v>
      </c>
      <c r="F61" s="102">
        <v>40</v>
      </c>
      <c r="G61" s="102" t="s">
        <v>53</v>
      </c>
      <c r="H61" s="103"/>
      <c r="I61" s="103"/>
      <c r="J61" s="6"/>
      <c r="K61" s="23"/>
      <c r="L61" s="20"/>
      <c r="M61" s="6"/>
    </row>
    <row r="62" spans="2:13" ht="15.75">
      <c r="B62" s="101">
        <f t="shared" si="0"/>
        <v>43</v>
      </c>
      <c r="C62" s="60" t="s">
        <v>123</v>
      </c>
      <c r="D62" s="102"/>
      <c r="E62" s="102" t="s">
        <v>124</v>
      </c>
      <c r="F62" s="102">
        <v>10</v>
      </c>
      <c r="G62" s="102" t="s">
        <v>53</v>
      </c>
      <c r="H62" s="103"/>
      <c r="I62" s="103"/>
      <c r="J62" s="6"/>
      <c r="K62" s="23"/>
      <c r="L62" s="20"/>
      <c r="M62" s="6"/>
    </row>
    <row r="63" spans="2:13" ht="15.75">
      <c r="B63" s="101">
        <f t="shared" si="0"/>
        <v>44</v>
      </c>
      <c r="C63" s="60" t="s">
        <v>125</v>
      </c>
      <c r="D63" s="102"/>
      <c r="E63" s="102" t="s">
        <v>126</v>
      </c>
      <c r="F63" s="102">
        <v>3</v>
      </c>
      <c r="G63" s="102" t="s">
        <v>53</v>
      </c>
      <c r="H63" s="103"/>
      <c r="I63" s="103"/>
      <c r="J63" s="6"/>
      <c r="K63" s="23"/>
      <c r="L63" s="20"/>
      <c r="M63" s="6"/>
    </row>
    <row r="64" spans="2:13" ht="15.75">
      <c r="B64" s="101">
        <f t="shared" si="0"/>
        <v>45</v>
      </c>
      <c r="C64" s="60" t="s">
        <v>127</v>
      </c>
      <c r="D64" s="102" t="s">
        <v>128</v>
      </c>
      <c r="E64" s="102" t="s">
        <v>129</v>
      </c>
      <c r="F64" s="102">
        <v>1</v>
      </c>
      <c r="G64" s="102" t="s">
        <v>53</v>
      </c>
      <c r="H64" s="103"/>
      <c r="I64" s="103"/>
      <c r="J64" s="6"/>
      <c r="K64" s="23"/>
      <c r="L64" s="20"/>
      <c r="M64" s="6"/>
    </row>
    <row r="65" spans="2:13" ht="15.75">
      <c r="B65" s="101">
        <f t="shared" si="0"/>
        <v>46</v>
      </c>
      <c r="C65" s="60" t="s">
        <v>127</v>
      </c>
      <c r="D65" s="102" t="s">
        <v>128</v>
      </c>
      <c r="E65" s="102" t="s">
        <v>130</v>
      </c>
      <c r="F65" s="102">
        <v>1</v>
      </c>
      <c r="G65" s="102" t="s">
        <v>53</v>
      </c>
      <c r="H65" s="103"/>
      <c r="I65" s="103"/>
      <c r="J65" s="6"/>
      <c r="K65" s="23"/>
      <c r="L65" s="20"/>
      <c r="M65" s="6"/>
    </row>
    <row r="66" spans="2:13" ht="15.75">
      <c r="B66" s="101">
        <f t="shared" si="0"/>
        <v>47</v>
      </c>
      <c r="C66" s="60" t="s">
        <v>131</v>
      </c>
      <c r="D66" s="102" t="s">
        <v>132</v>
      </c>
      <c r="E66" s="102" t="s">
        <v>133</v>
      </c>
      <c r="F66" s="102">
        <v>1</v>
      </c>
      <c r="G66" s="102" t="s">
        <v>53</v>
      </c>
      <c r="H66" s="103"/>
      <c r="I66" s="103"/>
      <c r="J66" s="6"/>
      <c r="K66" s="23"/>
      <c r="L66" s="20"/>
      <c r="M66" s="6"/>
    </row>
    <row r="67" spans="2:13" ht="15.75">
      <c r="B67" s="101">
        <f t="shared" si="0"/>
        <v>48</v>
      </c>
      <c r="C67" s="60" t="s">
        <v>134</v>
      </c>
      <c r="D67" s="102" t="s">
        <v>135</v>
      </c>
      <c r="E67" s="102"/>
      <c r="F67" s="102">
        <v>3</v>
      </c>
      <c r="G67" s="102" t="s">
        <v>136</v>
      </c>
      <c r="H67" s="103"/>
      <c r="I67" s="103"/>
      <c r="J67" s="6"/>
      <c r="K67" s="23"/>
      <c r="L67" s="20"/>
      <c r="M67" s="6"/>
    </row>
    <row r="68" spans="2:13" ht="15.75">
      <c r="B68" s="101">
        <f t="shared" si="0"/>
        <v>49</v>
      </c>
      <c r="C68" s="60" t="s">
        <v>137</v>
      </c>
      <c r="D68" s="102"/>
      <c r="E68" s="102" t="s">
        <v>138</v>
      </c>
      <c r="F68" s="102">
        <v>10</v>
      </c>
      <c r="G68" s="102" t="s">
        <v>53</v>
      </c>
      <c r="H68" s="103"/>
      <c r="I68" s="103"/>
      <c r="J68" s="6"/>
      <c r="K68" s="23"/>
      <c r="L68" s="20"/>
      <c r="M68" s="6"/>
    </row>
    <row r="69" spans="2:13" ht="15.75">
      <c r="B69" s="101">
        <f t="shared" si="0"/>
        <v>50</v>
      </c>
      <c r="C69" s="60" t="s">
        <v>137</v>
      </c>
      <c r="D69" s="102"/>
      <c r="E69" s="102" t="s">
        <v>139</v>
      </c>
      <c r="F69" s="102">
        <v>10</v>
      </c>
      <c r="G69" s="102" t="s">
        <v>53</v>
      </c>
      <c r="H69" s="103"/>
      <c r="I69" s="103"/>
      <c r="J69" s="6"/>
      <c r="K69" s="23"/>
      <c r="L69" s="20"/>
      <c r="M69" s="6"/>
    </row>
    <row r="70" spans="2:13" ht="15.75">
      <c r="B70" s="101">
        <f t="shared" si="0"/>
        <v>51</v>
      </c>
      <c r="C70" s="60" t="s">
        <v>140</v>
      </c>
      <c r="D70" s="102" t="s">
        <v>141</v>
      </c>
      <c r="E70" s="102"/>
      <c r="F70" s="102">
        <v>5</v>
      </c>
      <c r="G70" s="102" t="s">
        <v>53</v>
      </c>
      <c r="H70" s="103"/>
      <c r="I70" s="103"/>
      <c r="J70" s="6"/>
      <c r="K70" s="23"/>
      <c r="L70" s="20"/>
      <c r="M70" s="6"/>
    </row>
    <row r="71" spans="2:13" ht="15.75">
      <c r="B71" s="101">
        <f t="shared" si="0"/>
        <v>52</v>
      </c>
      <c r="C71" s="60" t="s">
        <v>142</v>
      </c>
      <c r="D71" s="102" t="s">
        <v>141</v>
      </c>
      <c r="E71" s="102"/>
      <c r="F71" s="102">
        <v>8</v>
      </c>
      <c r="G71" s="102" t="s">
        <v>53</v>
      </c>
      <c r="H71" s="103"/>
      <c r="I71" s="103"/>
      <c r="J71" s="6"/>
      <c r="K71" s="23"/>
      <c r="L71" s="20"/>
      <c r="M71" s="6"/>
    </row>
    <row r="72" spans="2:13" ht="15.75">
      <c r="B72" s="101">
        <f t="shared" si="0"/>
        <v>53</v>
      </c>
      <c r="C72" s="60" t="s">
        <v>143</v>
      </c>
      <c r="D72" s="102" t="s">
        <v>144</v>
      </c>
      <c r="E72" s="102" t="s">
        <v>145</v>
      </c>
      <c r="F72" s="102">
        <v>2</v>
      </c>
      <c r="G72" s="102" t="s">
        <v>53</v>
      </c>
      <c r="H72" s="103"/>
      <c r="I72" s="103"/>
      <c r="J72" s="6"/>
      <c r="K72" s="23"/>
      <c r="L72" s="20"/>
      <c r="M72" s="6"/>
    </row>
    <row r="73" spans="2:13" ht="31.5">
      <c r="B73" s="101">
        <f t="shared" si="0"/>
        <v>54</v>
      </c>
      <c r="C73" s="60" t="s">
        <v>146</v>
      </c>
      <c r="D73" s="102" t="s">
        <v>147</v>
      </c>
      <c r="E73" s="102" t="s">
        <v>148</v>
      </c>
      <c r="F73" s="102">
        <v>6</v>
      </c>
      <c r="G73" s="102" t="s">
        <v>53</v>
      </c>
      <c r="H73" s="103"/>
      <c r="I73" s="103"/>
      <c r="J73" s="6"/>
      <c r="K73" s="23"/>
      <c r="L73" s="20"/>
      <c r="M73" s="6"/>
    </row>
    <row r="74" spans="2:13" ht="94.5">
      <c r="B74" s="101">
        <f t="shared" si="0"/>
        <v>55</v>
      </c>
      <c r="C74" s="60" t="s">
        <v>149</v>
      </c>
      <c r="D74" s="102" t="s">
        <v>150</v>
      </c>
      <c r="E74" s="102"/>
      <c r="F74" s="102">
        <v>140</v>
      </c>
      <c r="G74" s="102" t="s">
        <v>53</v>
      </c>
      <c r="H74" s="103"/>
      <c r="I74" s="103"/>
      <c r="J74" s="6"/>
      <c r="K74" s="23"/>
      <c r="L74" s="20"/>
      <c r="M74" s="6"/>
    </row>
    <row r="75" spans="2:13" ht="157.5">
      <c r="B75" s="101">
        <f t="shared" si="0"/>
        <v>56</v>
      </c>
      <c r="C75" s="60" t="s">
        <v>151</v>
      </c>
      <c r="D75" s="102" t="s">
        <v>152</v>
      </c>
      <c r="E75" s="102"/>
      <c r="F75" s="102">
        <v>600</v>
      </c>
      <c r="G75" s="102" t="s">
        <v>53</v>
      </c>
      <c r="H75" s="103"/>
      <c r="I75" s="103"/>
      <c r="J75" s="6"/>
      <c r="K75" s="23"/>
      <c r="L75" s="20"/>
      <c r="M75" s="6"/>
    </row>
    <row r="76" spans="2:13" ht="47.25">
      <c r="B76" s="101">
        <f t="shared" si="0"/>
        <v>57</v>
      </c>
      <c r="C76" s="60" t="s">
        <v>153</v>
      </c>
      <c r="D76" s="102" t="s">
        <v>154</v>
      </c>
      <c r="E76" s="102">
        <v>57600</v>
      </c>
      <c r="F76" s="102">
        <v>3</v>
      </c>
      <c r="G76" s="102" t="s">
        <v>53</v>
      </c>
      <c r="H76" s="103"/>
      <c r="I76" s="103"/>
      <c r="J76" s="6"/>
      <c r="K76" s="23"/>
      <c r="L76" s="20"/>
      <c r="M76" s="6"/>
    </row>
    <row r="77" spans="2:13" ht="15.75">
      <c r="B77" s="101">
        <f t="shared" si="0"/>
        <v>58</v>
      </c>
      <c r="C77" s="60" t="s">
        <v>155</v>
      </c>
      <c r="D77" s="102" t="s">
        <v>37</v>
      </c>
      <c r="E77" s="102" t="s">
        <v>156</v>
      </c>
      <c r="F77" s="102">
        <v>4</v>
      </c>
      <c r="G77" s="102" t="s">
        <v>53</v>
      </c>
      <c r="H77" s="103"/>
      <c r="I77" s="103"/>
      <c r="J77" s="6"/>
      <c r="K77" s="23"/>
      <c r="L77" s="20"/>
      <c r="M77" s="6"/>
    </row>
    <row r="78" spans="2:13" ht="15.75">
      <c r="B78" s="101">
        <f t="shared" si="0"/>
        <v>59</v>
      </c>
      <c r="C78" s="60" t="s">
        <v>157</v>
      </c>
      <c r="D78" s="102" t="s">
        <v>38</v>
      </c>
      <c r="E78" s="102" t="s">
        <v>158</v>
      </c>
      <c r="F78" s="102">
        <v>20</v>
      </c>
      <c r="G78" s="102" t="s">
        <v>53</v>
      </c>
      <c r="H78" s="103"/>
      <c r="I78" s="103"/>
      <c r="J78" s="6"/>
      <c r="K78" s="23"/>
      <c r="L78" s="20"/>
      <c r="M78" s="6"/>
    </row>
    <row r="79" spans="2:13" ht="15.75">
      <c r="B79" s="101">
        <f t="shared" si="0"/>
        <v>60</v>
      </c>
      <c r="C79" s="60" t="s">
        <v>159</v>
      </c>
      <c r="D79" s="102" t="s">
        <v>160</v>
      </c>
      <c r="E79" s="102" t="s">
        <v>161</v>
      </c>
      <c r="F79" s="102">
        <v>10</v>
      </c>
      <c r="G79" s="102" t="s">
        <v>53</v>
      </c>
      <c r="H79" s="103"/>
      <c r="I79" s="103"/>
      <c r="J79" s="6"/>
      <c r="K79" s="23"/>
      <c r="L79" s="20"/>
      <c r="M79" s="6"/>
    </row>
    <row r="80" spans="2:13" ht="15.75">
      <c r="B80" s="101">
        <f t="shared" si="0"/>
        <v>61</v>
      </c>
      <c r="C80" s="60" t="s">
        <v>162</v>
      </c>
      <c r="D80" s="102" t="s">
        <v>163</v>
      </c>
      <c r="E80" s="102" t="s">
        <v>164</v>
      </c>
      <c r="F80" s="102">
        <v>1</v>
      </c>
      <c r="G80" s="102" t="s">
        <v>53</v>
      </c>
      <c r="H80" s="103"/>
      <c r="I80" s="103"/>
      <c r="J80" s="6"/>
      <c r="K80" s="23"/>
      <c r="L80" s="20"/>
      <c r="M80" s="6"/>
    </row>
    <row r="81" spans="2:13" ht="15.75">
      <c r="B81" s="101">
        <f t="shared" si="0"/>
        <v>62</v>
      </c>
      <c r="C81" s="60" t="s">
        <v>165</v>
      </c>
      <c r="D81" s="102" t="s">
        <v>166</v>
      </c>
      <c r="E81" s="102"/>
      <c r="F81" s="102">
        <v>10</v>
      </c>
      <c r="G81" s="102" t="s">
        <v>167</v>
      </c>
      <c r="H81" s="103"/>
      <c r="I81" s="103"/>
      <c r="J81" s="6"/>
      <c r="K81" s="23"/>
      <c r="L81" s="20"/>
      <c r="M81" s="6"/>
    </row>
    <row r="82" spans="2:13" ht="15.75">
      <c r="B82" s="101">
        <f t="shared" si="0"/>
        <v>63</v>
      </c>
      <c r="C82" s="60" t="s">
        <v>168</v>
      </c>
      <c r="D82" s="102" t="s">
        <v>169</v>
      </c>
      <c r="E82" s="102" t="s">
        <v>170</v>
      </c>
      <c r="F82" s="102">
        <v>4</v>
      </c>
      <c r="G82" s="102" t="s">
        <v>171</v>
      </c>
      <c r="H82" s="103"/>
      <c r="I82" s="103"/>
      <c r="J82" s="6"/>
      <c r="K82" s="23"/>
      <c r="L82" s="20"/>
      <c r="M82" s="6"/>
    </row>
    <row r="83" spans="2:13" ht="15.75">
      <c r="B83" s="101">
        <f t="shared" si="0"/>
        <v>64</v>
      </c>
      <c r="C83" s="60" t="s">
        <v>172</v>
      </c>
      <c r="D83" s="102" t="s">
        <v>173</v>
      </c>
      <c r="E83" s="102"/>
      <c r="F83" s="102">
        <v>2</v>
      </c>
      <c r="G83" s="102" t="s">
        <v>174</v>
      </c>
      <c r="H83" s="103"/>
      <c r="I83" s="103"/>
      <c r="J83" s="6"/>
      <c r="K83" s="23"/>
      <c r="L83" s="20"/>
      <c r="M83" s="6"/>
    </row>
    <row r="84" spans="2:13" ht="15.75">
      <c r="B84" s="101">
        <f t="shared" si="0"/>
        <v>65</v>
      </c>
      <c r="C84" s="60" t="s">
        <v>175</v>
      </c>
      <c r="D84" s="102" t="s">
        <v>176</v>
      </c>
      <c r="E84" s="102" t="s">
        <v>177</v>
      </c>
      <c r="F84" s="102">
        <v>2</v>
      </c>
      <c r="G84" s="102" t="s">
        <v>53</v>
      </c>
      <c r="H84" s="103"/>
      <c r="I84" s="103"/>
      <c r="J84" s="6"/>
      <c r="K84" s="23"/>
      <c r="L84" s="20"/>
      <c r="M84" s="6"/>
    </row>
    <row r="85" spans="2:13" ht="15.75">
      <c r="B85" s="101">
        <f aca="true" t="shared" si="1" ref="B85:B148">SUM(B84+1)</f>
        <v>66</v>
      </c>
      <c r="C85" s="65" t="s">
        <v>178</v>
      </c>
      <c r="D85" s="102" t="s">
        <v>179</v>
      </c>
      <c r="E85" s="102"/>
      <c r="F85" s="102">
        <v>10</v>
      </c>
      <c r="G85" s="102" t="s">
        <v>53</v>
      </c>
      <c r="H85" s="103"/>
      <c r="I85" s="103"/>
      <c r="J85" s="6"/>
      <c r="K85" s="23"/>
      <c r="L85" s="20"/>
      <c r="M85" s="6"/>
    </row>
    <row r="86" spans="2:13" ht="15.75">
      <c r="B86" s="101">
        <f t="shared" si="1"/>
        <v>67</v>
      </c>
      <c r="C86" s="60" t="s">
        <v>180</v>
      </c>
      <c r="D86" s="102" t="s">
        <v>42</v>
      </c>
      <c r="E86" s="102"/>
      <c r="F86" s="102">
        <v>100</v>
      </c>
      <c r="G86" s="102" t="s">
        <v>53</v>
      </c>
      <c r="H86" s="103"/>
      <c r="I86" s="103"/>
      <c r="J86" s="6"/>
      <c r="K86" s="23"/>
      <c r="L86" s="20"/>
      <c r="M86" s="6"/>
    </row>
    <row r="87" spans="2:13" ht="15.75">
      <c r="B87" s="101">
        <f t="shared" si="1"/>
        <v>68</v>
      </c>
      <c r="C87" s="60" t="s">
        <v>181</v>
      </c>
      <c r="D87" s="102" t="s">
        <v>182</v>
      </c>
      <c r="E87" s="102"/>
      <c r="F87" s="102">
        <v>150</v>
      </c>
      <c r="G87" s="102" t="s">
        <v>53</v>
      </c>
      <c r="H87" s="103"/>
      <c r="I87" s="103"/>
      <c r="J87" s="6"/>
      <c r="K87" s="23"/>
      <c r="L87" s="20"/>
      <c r="M87" s="6"/>
    </row>
    <row r="88" spans="2:13" ht="15.75">
      <c r="B88" s="101">
        <f t="shared" si="1"/>
        <v>69</v>
      </c>
      <c r="C88" s="65" t="s">
        <v>183</v>
      </c>
      <c r="D88" s="102"/>
      <c r="E88" s="102"/>
      <c r="F88" s="102">
        <v>1</v>
      </c>
      <c r="G88" s="102" t="s">
        <v>53</v>
      </c>
      <c r="H88" s="103"/>
      <c r="I88" s="103"/>
      <c r="J88" s="6"/>
      <c r="K88" s="23"/>
      <c r="L88" s="20"/>
      <c r="M88" s="6"/>
    </row>
    <row r="89" spans="2:13" ht="15.75">
      <c r="B89" s="101">
        <f t="shared" si="1"/>
        <v>70</v>
      </c>
      <c r="C89" s="65" t="s">
        <v>184</v>
      </c>
      <c r="D89" s="102" t="s">
        <v>185</v>
      </c>
      <c r="E89" s="102" t="s">
        <v>186</v>
      </c>
      <c r="F89" s="102">
        <v>4</v>
      </c>
      <c r="G89" s="102" t="s">
        <v>53</v>
      </c>
      <c r="H89" s="103"/>
      <c r="I89" s="103"/>
      <c r="J89" s="6"/>
      <c r="K89" s="23"/>
      <c r="L89" s="20"/>
      <c r="M89" s="6"/>
    </row>
    <row r="90" spans="2:13" ht="15.75">
      <c r="B90" s="101">
        <f t="shared" si="1"/>
        <v>71</v>
      </c>
      <c r="C90" s="65" t="s">
        <v>184</v>
      </c>
      <c r="D90" s="102" t="s">
        <v>185</v>
      </c>
      <c r="E90" s="102" t="s">
        <v>187</v>
      </c>
      <c r="F90" s="102">
        <v>4</v>
      </c>
      <c r="G90" s="102" t="s">
        <v>53</v>
      </c>
      <c r="H90" s="103"/>
      <c r="I90" s="103"/>
      <c r="J90" s="6"/>
      <c r="K90" s="23"/>
      <c r="L90" s="20"/>
      <c r="M90" s="6"/>
    </row>
    <row r="91" spans="2:13" ht="15.75">
      <c r="B91" s="101">
        <f t="shared" si="1"/>
        <v>72</v>
      </c>
      <c r="C91" s="65" t="s">
        <v>184</v>
      </c>
      <c r="D91" s="102" t="s">
        <v>185</v>
      </c>
      <c r="E91" s="102" t="s">
        <v>188</v>
      </c>
      <c r="F91" s="102">
        <v>4</v>
      </c>
      <c r="G91" s="102" t="s">
        <v>53</v>
      </c>
      <c r="H91" s="103"/>
      <c r="I91" s="103"/>
      <c r="J91" s="6"/>
      <c r="K91" s="23"/>
      <c r="L91" s="20"/>
      <c r="M91" s="6"/>
    </row>
    <row r="92" spans="2:13" ht="15.75">
      <c r="B92" s="101">
        <f t="shared" si="1"/>
        <v>73</v>
      </c>
      <c r="C92" s="65" t="s">
        <v>184</v>
      </c>
      <c r="D92" s="102" t="s">
        <v>185</v>
      </c>
      <c r="E92" s="102" t="s">
        <v>45</v>
      </c>
      <c r="F92" s="102">
        <v>4</v>
      </c>
      <c r="G92" s="102" t="s">
        <v>53</v>
      </c>
      <c r="H92" s="103"/>
      <c r="I92" s="103"/>
      <c r="J92" s="6"/>
      <c r="K92" s="23"/>
      <c r="L92" s="20"/>
      <c r="M92" s="6"/>
    </row>
    <row r="93" spans="2:13" ht="15.75">
      <c r="B93" s="101">
        <f t="shared" si="1"/>
        <v>74</v>
      </c>
      <c r="C93" s="65" t="s">
        <v>184</v>
      </c>
      <c r="D93" s="102" t="s">
        <v>185</v>
      </c>
      <c r="E93" s="102" t="s">
        <v>189</v>
      </c>
      <c r="F93" s="102">
        <v>4</v>
      </c>
      <c r="G93" s="102" t="s">
        <v>53</v>
      </c>
      <c r="H93" s="103"/>
      <c r="I93" s="103"/>
      <c r="J93" s="6"/>
      <c r="K93" s="23"/>
      <c r="L93" s="20"/>
      <c r="M93" s="6"/>
    </row>
    <row r="94" spans="2:13" ht="15.75">
      <c r="B94" s="101">
        <f t="shared" si="1"/>
        <v>75</v>
      </c>
      <c r="C94" s="65" t="s">
        <v>184</v>
      </c>
      <c r="D94" s="102" t="s">
        <v>185</v>
      </c>
      <c r="E94" s="102" t="s">
        <v>190</v>
      </c>
      <c r="F94" s="102">
        <v>4</v>
      </c>
      <c r="G94" s="102" t="s">
        <v>53</v>
      </c>
      <c r="H94" s="103"/>
      <c r="I94" s="103"/>
      <c r="J94" s="6"/>
      <c r="K94" s="23"/>
      <c r="L94" s="20"/>
      <c r="M94" s="6"/>
    </row>
    <row r="95" spans="2:13" ht="15.75">
      <c r="B95" s="101">
        <f t="shared" si="1"/>
        <v>76</v>
      </c>
      <c r="C95" s="65" t="s">
        <v>184</v>
      </c>
      <c r="D95" s="102" t="s">
        <v>185</v>
      </c>
      <c r="E95" s="102" t="s">
        <v>191</v>
      </c>
      <c r="F95" s="102">
        <v>4</v>
      </c>
      <c r="G95" s="102" t="s">
        <v>53</v>
      </c>
      <c r="H95" s="103"/>
      <c r="I95" s="103"/>
      <c r="J95" s="6"/>
      <c r="K95" s="23"/>
      <c r="L95" s="20"/>
      <c r="M95" s="6"/>
    </row>
    <row r="96" spans="2:13" ht="15.75">
      <c r="B96" s="101">
        <f t="shared" si="1"/>
        <v>77</v>
      </c>
      <c r="C96" s="65" t="s">
        <v>184</v>
      </c>
      <c r="D96" s="102" t="s">
        <v>185</v>
      </c>
      <c r="E96" s="102" t="s">
        <v>192</v>
      </c>
      <c r="F96" s="102">
        <v>4</v>
      </c>
      <c r="G96" s="102" t="s">
        <v>53</v>
      </c>
      <c r="H96" s="103"/>
      <c r="I96" s="103"/>
      <c r="J96" s="6"/>
      <c r="K96" s="23"/>
      <c r="L96" s="20"/>
      <c r="M96" s="6"/>
    </row>
    <row r="97" spans="2:13" ht="15.75">
      <c r="B97" s="101">
        <f t="shared" si="1"/>
        <v>78</v>
      </c>
      <c r="C97" s="65" t="s">
        <v>184</v>
      </c>
      <c r="D97" s="102" t="s">
        <v>185</v>
      </c>
      <c r="E97" s="102" t="s">
        <v>193</v>
      </c>
      <c r="F97" s="102">
        <v>4</v>
      </c>
      <c r="G97" s="102" t="s">
        <v>53</v>
      </c>
      <c r="H97" s="103"/>
      <c r="I97" s="103"/>
      <c r="J97" s="6"/>
      <c r="K97" s="23"/>
      <c r="L97" s="20"/>
      <c r="M97" s="6"/>
    </row>
    <row r="98" spans="2:13" ht="15.75">
      <c r="B98" s="101">
        <f t="shared" si="1"/>
        <v>79</v>
      </c>
      <c r="C98" s="65" t="s">
        <v>184</v>
      </c>
      <c r="D98" s="102" t="s">
        <v>185</v>
      </c>
      <c r="E98" s="102" t="s">
        <v>194</v>
      </c>
      <c r="F98" s="102">
        <v>4</v>
      </c>
      <c r="G98" s="102" t="s">
        <v>53</v>
      </c>
      <c r="H98" s="103"/>
      <c r="I98" s="103"/>
      <c r="J98" s="6"/>
      <c r="K98" s="23"/>
      <c r="L98" s="20"/>
      <c r="M98" s="6"/>
    </row>
    <row r="99" spans="2:13" ht="15.75">
      <c r="B99" s="101">
        <f t="shared" si="1"/>
        <v>80</v>
      </c>
      <c r="C99" s="65" t="s">
        <v>184</v>
      </c>
      <c r="D99" s="102" t="s">
        <v>185</v>
      </c>
      <c r="E99" s="102" t="s">
        <v>195</v>
      </c>
      <c r="F99" s="102">
        <v>4</v>
      </c>
      <c r="G99" s="102" t="s">
        <v>53</v>
      </c>
      <c r="H99" s="103"/>
      <c r="I99" s="103"/>
      <c r="J99" s="6"/>
      <c r="K99" s="23"/>
      <c r="L99" s="20"/>
      <c r="M99" s="6"/>
    </row>
    <row r="100" spans="2:13" ht="15.75">
      <c r="B100" s="101">
        <f t="shared" si="1"/>
        <v>81</v>
      </c>
      <c r="C100" s="65" t="s">
        <v>184</v>
      </c>
      <c r="D100" s="102" t="s">
        <v>185</v>
      </c>
      <c r="E100" s="102" t="s">
        <v>35</v>
      </c>
      <c r="F100" s="102">
        <v>4</v>
      </c>
      <c r="G100" s="102" t="s">
        <v>53</v>
      </c>
      <c r="H100" s="103"/>
      <c r="I100" s="103"/>
      <c r="J100" s="6"/>
      <c r="K100" s="23"/>
      <c r="L100" s="20"/>
      <c r="M100" s="6"/>
    </row>
    <row r="101" spans="2:13" ht="15.75">
      <c r="B101" s="101">
        <f t="shared" si="1"/>
        <v>82</v>
      </c>
      <c r="C101" s="65" t="s">
        <v>184</v>
      </c>
      <c r="D101" s="102" t="s">
        <v>185</v>
      </c>
      <c r="E101" s="102" t="s">
        <v>196</v>
      </c>
      <c r="F101" s="102">
        <v>4</v>
      </c>
      <c r="G101" s="102" t="s">
        <v>53</v>
      </c>
      <c r="H101" s="103"/>
      <c r="I101" s="103"/>
      <c r="J101" s="6"/>
      <c r="K101" s="23"/>
      <c r="L101" s="20"/>
      <c r="M101" s="6"/>
    </row>
    <row r="102" spans="2:13" ht="15.75">
      <c r="B102" s="101">
        <f t="shared" si="1"/>
        <v>83</v>
      </c>
      <c r="C102" s="65" t="s">
        <v>184</v>
      </c>
      <c r="D102" s="102" t="s">
        <v>185</v>
      </c>
      <c r="E102" s="102" t="s">
        <v>197</v>
      </c>
      <c r="F102" s="102">
        <v>4</v>
      </c>
      <c r="G102" s="102" t="s">
        <v>53</v>
      </c>
      <c r="H102" s="103"/>
      <c r="I102" s="103"/>
      <c r="J102" s="6"/>
      <c r="K102" s="23"/>
      <c r="L102" s="20"/>
      <c r="M102" s="6"/>
    </row>
    <row r="103" spans="2:13" ht="15.75">
      <c r="B103" s="101">
        <f t="shared" si="1"/>
        <v>84</v>
      </c>
      <c r="C103" s="65" t="s">
        <v>184</v>
      </c>
      <c r="D103" s="102" t="s">
        <v>185</v>
      </c>
      <c r="E103" s="102" t="s">
        <v>198</v>
      </c>
      <c r="F103" s="102">
        <v>4</v>
      </c>
      <c r="G103" s="102" t="s">
        <v>53</v>
      </c>
      <c r="H103" s="103"/>
      <c r="I103" s="103"/>
      <c r="J103" s="6"/>
      <c r="K103" s="23"/>
      <c r="L103" s="20"/>
      <c r="M103" s="6"/>
    </row>
    <row r="104" spans="2:13" ht="15.75">
      <c r="B104" s="101">
        <f t="shared" si="1"/>
        <v>85</v>
      </c>
      <c r="C104" s="65" t="s">
        <v>199</v>
      </c>
      <c r="D104" s="102"/>
      <c r="E104" s="102" t="s">
        <v>194</v>
      </c>
      <c r="F104" s="102">
        <v>4</v>
      </c>
      <c r="G104" s="102" t="s">
        <v>53</v>
      </c>
      <c r="H104" s="103"/>
      <c r="I104" s="103"/>
      <c r="J104" s="6"/>
      <c r="K104" s="23"/>
      <c r="L104" s="20"/>
      <c r="M104" s="6"/>
    </row>
    <row r="105" spans="2:13" ht="15.75">
      <c r="B105" s="101">
        <f t="shared" si="1"/>
        <v>86</v>
      </c>
      <c r="C105" s="65" t="s">
        <v>199</v>
      </c>
      <c r="D105" s="102"/>
      <c r="E105" s="102" t="s">
        <v>195</v>
      </c>
      <c r="F105" s="102">
        <v>4</v>
      </c>
      <c r="G105" s="102" t="s">
        <v>53</v>
      </c>
      <c r="H105" s="103"/>
      <c r="I105" s="103"/>
      <c r="J105" s="6"/>
      <c r="K105" s="23"/>
      <c r="L105" s="20"/>
      <c r="M105" s="6"/>
    </row>
    <row r="106" spans="2:13" ht="15.75">
      <c r="B106" s="101">
        <f t="shared" si="1"/>
        <v>87</v>
      </c>
      <c r="C106" s="65" t="s">
        <v>199</v>
      </c>
      <c r="D106" s="102"/>
      <c r="E106" s="102" t="s">
        <v>35</v>
      </c>
      <c r="F106" s="102">
        <v>4</v>
      </c>
      <c r="G106" s="102" t="s">
        <v>53</v>
      </c>
      <c r="H106" s="103"/>
      <c r="I106" s="103"/>
      <c r="J106" s="6"/>
      <c r="K106" s="23"/>
      <c r="L106" s="20"/>
      <c r="M106" s="6"/>
    </row>
    <row r="107" spans="2:13" ht="15.75">
      <c r="B107" s="101">
        <f t="shared" si="1"/>
        <v>88</v>
      </c>
      <c r="C107" s="65" t="s">
        <v>199</v>
      </c>
      <c r="D107" s="102"/>
      <c r="E107" s="102" t="s">
        <v>196</v>
      </c>
      <c r="F107" s="102">
        <v>4</v>
      </c>
      <c r="G107" s="102" t="s">
        <v>53</v>
      </c>
      <c r="H107" s="103"/>
      <c r="I107" s="103"/>
      <c r="J107" s="6"/>
      <c r="K107" s="23"/>
      <c r="L107" s="20"/>
      <c r="M107" s="6"/>
    </row>
    <row r="108" spans="2:13" ht="15.75">
      <c r="B108" s="101">
        <f t="shared" si="1"/>
        <v>89</v>
      </c>
      <c r="C108" s="65" t="s">
        <v>200</v>
      </c>
      <c r="D108" s="102" t="s">
        <v>201</v>
      </c>
      <c r="E108" s="102"/>
      <c r="F108" s="102">
        <v>20</v>
      </c>
      <c r="G108" s="102" t="s">
        <v>53</v>
      </c>
      <c r="H108" s="103"/>
      <c r="I108" s="103"/>
      <c r="J108" s="6"/>
      <c r="K108" s="23"/>
      <c r="L108" s="20"/>
      <c r="M108" s="6"/>
    </row>
    <row r="109" spans="2:13" ht="15.75">
      <c r="B109" s="101">
        <f t="shared" si="1"/>
        <v>90</v>
      </c>
      <c r="C109" s="65" t="s">
        <v>200</v>
      </c>
      <c r="D109" s="102" t="s">
        <v>202</v>
      </c>
      <c r="E109" s="102"/>
      <c r="F109" s="102">
        <v>20</v>
      </c>
      <c r="G109" s="102" t="s">
        <v>53</v>
      </c>
      <c r="H109" s="103"/>
      <c r="I109" s="103"/>
      <c r="J109" s="6"/>
      <c r="K109" s="23"/>
      <c r="L109" s="20"/>
      <c r="M109" s="6"/>
    </row>
    <row r="110" spans="2:13" ht="15.75">
      <c r="B110" s="101">
        <f t="shared" si="1"/>
        <v>91</v>
      </c>
      <c r="C110" s="65" t="s">
        <v>203</v>
      </c>
      <c r="D110" s="102" t="s">
        <v>204</v>
      </c>
      <c r="E110" s="102"/>
      <c r="F110" s="102">
        <v>20</v>
      </c>
      <c r="G110" s="102" t="s">
        <v>53</v>
      </c>
      <c r="H110" s="103"/>
      <c r="I110" s="103"/>
      <c r="J110" s="6"/>
      <c r="K110" s="23"/>
      <c r="L110" s="20"/>
      <c r="M110" s="6"/>
    </row>
    <row r="111" spans="2:13" ht="15.75">
      <c r="B111" s="101">
        <f t="shared" si="1"/>
        <v>92</v>
      </c>
      <c r="C111" s="65" t="s">
        <v>205</v>
      </c>
      <c r="D111" s="102"/>
      <c r="E111" s="102"/>
      <c r="F111" s="102">
        <v>1</v>
      </c>
      <c r="G111" s="102" t="s">
        <v>206</v>
      </c>
      <c r="H111" s="103"/>
      <c r="I111" s="103"/>
      <c r="J111" s="6"/>
      <c r="K111" s="23"/>
      <c r="L111" s="20"/>
      <c r="M111" s="6"/>
    </row>
    <row r="112" spans="2:13" ht="15.75">
      <c r="B112" s="101">
        <f t="shared" si="1"/>
        <v>93</v>
      </c>
      <c r="C112" s="65" t="s">
        <v>207</v>
      </c>
      <c r="D112" s="102"/>
      <c r="E112" s="102" t="s">
        <v>208</v>
      </c>
      <c r="F112" s="102">
        <v>2</v>
      </c>
      <c r="G112" s="102" t="s">
        <v>53</v>
      </c>
      <c r="H112" s="103"/>
      <c r="I112" s="103"/>
      <c r="J112" s="6"/>
      <c r="K112" s="23"/>
      <c r="L112" s="20"/>
      <c r="M112" s="6"/>
    </row>
    <row r="113" spans="2:13" ht="15.75">
      <c r="B113" s="101">
        <f t="shared" si="1"/>
        <v>94</v>
      </c>
      <c r="C113" s="65" t="s">
        <v>209</v>
      </c>
      <c r="D113" s="102"/>
      <c r="E113" s="102" t="s">
        <v>43</v>
      </c>
      <c r="F113" s="102">
        <v>100</v>
      </c>
      <c r="G113" s="102" t="s">
        <v>53</v>
      </c>
      <c r="H113" s="103"/>
      <c r="I113" s="103"/>
      <c r="J113" s="6"/>
      <c r="K113" s="23"/>
      <c r="L113" s="20"/>
      <c r="M113" s="6"/>
    </row>
    <row r="114" spans="2:13" ht="15.75">
      <c r="B114" s="101">
        <f t="shared" si="1"/>
        <v>95</v>
      </c>
      <c r="C114" s="65" t="s">
        <v>210</v>
      </c>
      <c r="D114" s="102"/>
      <c r="E114" s="102" t="s">
        <v>211</v>
      </c>
      <c r="F114" s="102">
        <v>200</v>
      </c>
      <c r="G114" s="102" t="s">
        <v>53</v>
      </c>
      <c r="H114" s="103"/>
      <c r="I114" s="103"/>
      <c r="J114" s="6"/>
      <c r="K114" s="23"/>
      <c r="L114" s="20"/>
      <c r="M114" s="6"/>
    </row>
    <row r="115" spans="2:13" ht="15.75">
      <c r="B115" s="101">
        <f t="shared" si="1"/>
        <v>96</v>
      </c>
      <c r="C115" s="65" t="s">
        <v>212</v>
      </c>
      <c r="D115" s="102"/>
      <c r="E115" s="102" t="s">
        <v>213</v>
      </c>
      <c r="F115" s="102">
        <v>200</v>
      </c>
      <c r="G115" s="102" t="s">
        <v>47</v>
      </c>
      <c r="H115" s="103"/>
      <c r="I115" s="103"/>
      <c r="J115" s="6"/>
      <c r="K115" s="23"/>
      <c r="L115" s="20"/>
      <c r="M115" s="6"/>
    </row>
    <row r="116" spans="2:13" ht="15.75">
      <c r="B116" s="101">
        <f t="shared" si="1"/>
        <v>97</v>
      </c>
      <c r="C116" s="65" t="s">
        <v>214</v>
      </c>
      <c r="D116" s="102"/>
      <c r="E116" s="102" t="s">
        <v>215</v>
      </c>
      <c r="F116" s="102">
        <v>150</v>
      </c>
      <c r="G116" s="102" t="s">
        <v>47</v>
      </c>
      <c r="H116" s="103"/>
      <c r="I116" s="103"/>
      <c r="J116" s="6"/>
      <c r="K116" s="23"/>
      <c r="L116" s="20"/>
      <c r="M116" s="6"/>
    </row>
    <row r="117" spans="2:13" ht="15.75">
      <c r="B117" s="101">
        <f t="shared" si="1"/>
        <v>98</v>
      </c>
      <c r="C117" s="65" t="s">
        <v>216</v>
      </c>
      <c r="D117" s="102" t="s">
        <v>217</v>
      </c>
      <c r="E117" s="102" t="s">
        <v>186</v>
      </c>
      <c r="F117" s="102">
        <v>40</v>
      </c>
      <c r="G117" s="102" t="s">
        <v>218</v>
      </c>
      <c r="H117" s="103"/>
      <c r="I117" s="103"/>
      <c r="J117" s="6"/>
      <c r="K117" s="23"/>
      <c r="L117" s="20"/>
      <c r="M117" s="6"/>
    </row>
    <row r="118" spans="2:13" ht="15.75">
      <c r="B118" s="101">
        <f t="shared" si="1"/>
        <v>99</v>
      </c>
      <c r="C118" s="65" t="s">
        <v>216</v>
      </c>
      <c r="D118" s="102" t="s">
        <v>217</v>
      </c>
      <c r="E118" s="102" t="s">
        <v>187</v>
      </c>
      <c r="F118" s="102">
        <v>40</v>
      </c>
      <c r="G118" s="102" t="s">
        <v>218</v>
      </c>
      <c r="H118" s="103"/>
      <c r="I118" s="103"/>
      <c r="J118" s="6"/>
      <c r="K118" s="23"/>
      <c r="L118" s="20"/>
      <c r="M118" s="6"/>
    </row>
    <row r="119" spans="2:13" ht="15.75">
      <c r="B119" s="101">
        <f t="shared" si="1"/>
        <v>100</v>
      </c>
      <c r="C119" s="65" t="s">
        <v>219</v>
      </c>
      <c r="D119" s="102"/>
      <c r="E119" s="102" t="s">
        <v>220</v>
      </c>
      <c r="F119" s="102">
        <v>30</v>
      </c>
      <c r="G119" s="102" t="s">
        <v>218</v>
      </c>
      <c r="H119" s="103"/>
      <c r="I119" s="103"/>
      <c r="J119" s="6"/>
      <c r="K119" s="23"/>
      <c r="L119" s="20"/>
      <c r="M119" s="6"/>
    </row>
    <row r="120" spans="2:13" ht="15.75">
      <c r="B120" s="101">
        <f t="shared" si="1"/>
        <v>101</v>
      </c>
      <c r="C120" s="65" t="s">
        <v>219</v>
      </c>
      <c r="D120" s="102"/>
      <c r="E120" s="102" t="s">
        <v>221</v>
      </c>
      <c r="F120" s="102">
        <v>30</v>
      </c>
      <c r="G120" s="102" t="s">
        <v>218</v>
      </c>
      <c r="H120" s="103"/>
      <c r="I120" s="103"/>
      <c r="J120" s="6"/>
      <c r="K120" s="23"/>
      <c r="L120" s="20"/>
      <c r="M120" s="6"/>
    </row>
    <row r="121" spans="2:13" ht="15.75">
      <c r="B121" s="101">
        <f t="shared" si="1"/>
        <v>102</v>
      </c>
      <c r="C121" s="65" t="s">
        <v>222</v>
      </c>
      <c r="D121" s="102"/>
      <c r="E121" s="102" t="s">
        <v>41</v>
      </c>
      <c r="F121" s="102">
        <v>60</v>
      </c>
      <c r="G121" s="102" t="s">
        <v>47</v>
      </c>
      <c r="H121" s="103"/>
      <c r="I121" s="103"/>
      <c r="J121" s="6"/>
      <c r="K121" s="23"/>
      <c r="L121" s="20"/>
      <c r="M121" s="6"/>
    </row>
    <row r="122" spans="2:13" ht="15.75">
      <c r="B122" s="101">
        <f t="shared" si="1"/>
        <v>103</v>
      </c>
      <c r="C122" s="65" t="s">
        <v>222</v>
      </c>
      <c r="D122" s="102"/>
      <c r="E122" s="102" t="s">
        <v>223</v>
      </c>
      <c r="F122" s="102">
        <v>60</v>
      </c>
      <c r="G122" s="102" t="s">
        <v>47</v>
      </c>
      <c r="H122" s="103"/>
      <c r="I122" s="103"/>
      <c r="J122" s="6"/>
      <c r="K122" s="23"/>
      <c r="L122" s="20"/>
      <c r="M122" s="6"/>
    </row>
    <row r="123" spans="2:13" ht="31.5">
      <c r="B123" s="101">
        <f t="shared" si="1"/>
        <v>104</v>
      </c>
      <c r="C123" s="65" t="s">
        <v>224</v>
      </c>
      <c r="D123" s="102"/>
      <c r="E123" s="102" t="s">
        <v>225</v>
      </c>
      <c r="F123" s="102">
        <v>1</v>
      </c>
      <c r="G123" s="102" t="s">
        <v>53</v>
      </c>
      <c r="H123" s="103"/>
      <c r="I123" s="103"/>
      <c r="J123" s="6"/>
      <c r="K123" s="23"/>
      <c r="L123" s="20"/>
      <c r="M123" s="6"/>
    </row>
    <row r="124" spans="2:13" ht="15.75">
      <c r="B124" s="101">
        <f t="shared" si="1"/>
        <v>105</v>
      </c>
      <c r="C124" s="65" t="s">
        <v>226</v>
      </c>
      <c r="D124" s="102" t="s">
        <v>227</v>
      </c>
      <c r="E124" s="102" t="s">
        <v>228</v>
      </c>
      <c r="F124" s="102">
        <v>1</v>
      </c>
      <c r="G124" s="102" t="s">
        <v>53</v>
      </c>
      <c r="H124" s="103"/>
      <c r="I124" s="103"/>
      <c r="J124" s="6"/>
      <c r="K124" s="23"/>
      <c r="L124" s="20"/>
      <c r="M124" s="6"/>
    </row>
    <row r="125" spans="2:13" ht="15.75">
      <c r="B125" s="101">
        <f t="shared" si="1"/>
        <v>106</v>
      </c>
      <c r="C125" s="65" t="s">
        <v>86</v>
      </c>
      <c r="D125" s="104" t="s">
        <v>229</v>
      </c>
      <c r="E125" s="102" t="s">
        <v>89</v>
      </c>
      <c r="F125" s="102">
        <v>1</v>
      </c>
      <c r="G125" s="102" t="s">
        <v>53</v>
      </c>
      <c r="H125" s="103"/>
      <c r="I125" s="103"/>
      <c r="J125" s="6"/>
      <c r="K125" s="23"/>
      <c r="L125" s="20"/>
      <c r="M125" s="6"/>
    </row>
    <row r="126" spans="2:13" ht="15.75">
      <c r="B126" s="101">
        <f t="shared" si="1"/>
        <v>107</v>
      </c>
      <c r="C126" s="65" t="s">
        <v>86</v>
      </c>
      <c r="D126" s="104" t="s">
        <v>229</v>
      </c>
      <c r="E126" s="102" t="s">
        <v>91</v>
      </c>
      <c r="F126" s="102">
        <v>1</v>
      </c>
      <c r="G126" s="102" t="s">
        <v>53</v>
      </c>
      <c r="H126" s="103"/>
      <c r="I126" s="103"/>
      <c r="J126" s="6"/>
      <c r="K126" s="23"/>
      <c r="L126" s="20"/>
      <c r="M126" s="6"/>
    </row>
    <row r="127" spans="2:13" ht="15.75">
      <c r="B127" s="101">
        <f t="shared" si="1"/>
        <v>108</v>
      </c>
      <c r="C127" s="60" t="s">
        <v>230</v>
      </c>
      <c r="D127" s="102" t="s">
        <v>231</v>
      </c>
      <c r="E127" s="102"/>
      <c r="F127" s="102">
        <v>2</v>
      </c>
      <c r="G127" s="102" t="s">
        <v>53</v>
      </c>
      <c r="H127" s="103"/>
      <c r="I127" s="103"/>
      <c r="J127" s="6"/>
      <c r="K127" s="23"/>
      <c r="L127" s="20"/>
      <c r="M127" s="6"/>
    </row>
    <row r="128" spans="2:13" ht="15.75">
      <c r="B128" s="101">
        <f t="shared" si="1"/>
        <v>109</v>
      </c>
      <c r="C128" s="60" t="s">
        <v>232</v>
      </c>
      <c r="D128" s="102" t="s">
        <v>233</v>
      </c>
      <c r="E128" s="102"/>
      <c r="F128" s="102">
        <v>100</v>
      </c>
      <c r="G128" s="102" t="s">
        <v>234</v>
      </c>
      <c r="H128" s="103"/>
      <c r="I128" s="103"/>
      <c r="J128" s="6"/>
      <c r="K128" s="23"/>
      <c r="L128" s="20"/>
      <c r="M128" s="6"/>
    </row>
    <row r="129" spans="2:13" ht="15.75">
      <c r="B129" s="101">
        <f t="shared" si="1"/>
        <v>110</v>
      </c>
      <c r="C129" s="60" t="s">
        <v>235</v>
      </c>
      <c r="D129" s="102"/>
      <c r="E129" s="102" t="s">
        <v>236</v>
      </c>
      <c r="F129" s="102">
        <v>10</v>
      </c>
      <c r="G129" s="102" t="s">
        <v>46</v>
      </c>
      <c r="H129" s="103"/>
      <c r="I129" s="103"/>
      <c r="J129" s="6"/>
      <c r="K129" s="23"/>
      <c r="L129" s="20"/>
      <c r="M129" s="6"/>
    </row>
    <row r="130" spans="2:13" ht="15.75">
      <c r="B130" s="101">
        <f t="shared" si="1"/>
        <v>111</v>
      </c>
      <c r="C130" s="60" t="s">
        <v>237</v>
      </c>
      <c r="D130" s="102"/>
      <c r="E130" s="102"/>
      <c r="F130" s="102">
        <v>10</v>
      </c>
      <c r="G130" s="102" t="s">
        <v>46</v>
      </c>
      <c r="H130" s="103"/>
      <c r="I130" s="103"/>
      <c r="J130" s="6"/>
      <c r="K130" s="23"/>
      <c r="L130" s="20"/>
      <c r="M130" s="6"/>
    </row>
    <row r="131" spans="2:13" ht="15.75">
      <c r="B131" s="101">
        <f t="shared" si="1"/>
        <v>112</v>
      </c>
      <c r="C131" s="60" t="s">
        <v>238</v>
      </c>
      <c r="D131" s="102" t="s">
        <v>239</v>
      </c>
      <c r="E131" s="102"/>
      <c r="F131" s="102">
        <v>50</v>
      </c>
      <c r="G131" s="102" t="s">
        <v>47</v>
      </c>
      <c r="H131" s="103"/>
      <c r="I131" s="103"/>
      <c r="J131" s="6"/>
      <c r="K131" s="23"/>
      <c r="L131" s="20"/>
      <c r="M131" s="6"/>
    </row>
    <row r="132" spans="2:13" ht="15.75">
      <c r="B132" s="101">
        <f t="shared" si="1"/>
        <v>113</v>
      </c>
      <c r="C132" s="60" t="s">
        <v>240</v>
      </c>
      <c r="D132" s="102" t="s">
        <v>241</v>
      </c>
      <c r="E132" s="102"/>
      <c r="F132" s="102">
        <v>200</v>
      </c>
      <c r="G132" s="102" t="s">
        <v>47</v>
      </c>
      <c r="H132" s="103"/>
      <c r="I132" s="103"/>
      <c r="J132" s="6"/>
      <c r="K132" s="23"/>
      <c r="L132" s="20"/>
      <c r="M132" s="6"/>
    </row>
    <row r="133" spans="2:13" ht="63">
      <c r="B133" s="101">
        <f t="shared" si="1"/>
        <v>114</v>
      </c>
      <c r="C133" s="60" t="s">
        <v>242</v>
      </c>
      <c r="D133" s="102" t="s">
        <v>243</v>
      </c>
      <c r="E133" s="102"/>
      <c r="F133" s="102">
        <v>4</v>
      </c>
      <c r="G133" s="102" t="s">
        <v>53</v>
      </c>
      <c r="H133" s="103"/>
      <c r="I133" s="103"/>
      <c r="J133" s="6"/>
      <c r="K133" s="23"/>
      <c r="L133" s="20"/>
      <c r="M133" s="6"/>
    </row>
    <row r="134" spans="2:13" ht="126">
      <c r="B134" s="101">
        <f t="shared" si="1"/>
        <v>115</v>
      </c>
      <c r="C134" s="60" t="s">
        <v>244</v>
      </c>
      <c r="D134" s="102" t="s">
        <v>245</v>
      </c>
      <c r="E134" s="102"/>
      <c r="F134" s="102">
        <v>5</v>
      </c>
      <c r="G134" s="102" t="s">
        <v>53</v>
      </c>
      <c r="H134" s="103"/>
      <c r="I134" s="103"/>
      <c r="J134" s="6"/>
      <c r="K134" s="23"/>
      <c r="L134" s="20"/>
      <c r="M134" s="6"/>
    </row>
    <row r="135" spans="2:13" ht="15.75">
      <c r="B135" s="101">
        <f t="shared" si="1"/>
        <v>116</v>
      </c>
      <c r="C135" s="60" t="s">
        <v>246</v>
      </c>
      <c r="D135" s="102"/>
      <c r="E135" s="102" t="s">
        <v>247</v>
      </c>
      <c r="F135" s="102">
        <v>3</v>
      </c>
      <c r="G135" s="102" t="s">
        <v>53</v>
      </c>
      <c r="H135" s="103"/>
      <c r="I135" s="103"/>
      <c r="J135" s="6"/>
      <c r="K135" s="23"/>
      <c r="L135" s="20"/>
      <c r="M135" s="6"/>
    </row>
    <row r="136" spans="2:13" ht="15.75">
      <c r="B136" s="101">
        <f t="shared" si="1"/>
        <v>117</v>
      </c>
      <c r="C136" s="60" t="s">
        <v>248</v>
      </c>
      <c r="D136" s="102"/>
      <c r="E136" s="102" t="s">
        <v>249</v>
      </c>
      <c r="F136" s="102">
        <v>2</v>
      </c>
      <c r="G136" s="102" t="s">
        <v>53</v>
      </c>
      <c r="H136" s="103"/>
      <c r="I136" s="103"/>
      <c r="J136" s="6"/>
      <c r="K136" s="23"/>
      <c r="L136" s="20"/>
      <c r="M136" s="6"/>
    </row>
    <row r="137" spans="2:13" ht="15.75">
      <c r="B137" s="101">
        <f t="shared" si="1"/>
        <v>118</v>
      </c>
      <c r="C137" s="60" t="s">
        <v>250</v>
      </c>
      <c r="D137" s="102" t="s">
        <v>251</v>
      </c>
      <c r="E137" s="102"/>
      <c r="F137" s="102">
        <v>2</v>
      </c>
      <c r="G137" s="102" t="s">
        <v>252</v>
      </c>
      <c r="H137" s="103"/>
      <c r="I137" s="103"/>
      <c r="J137" s="6"/>
      <c r="K137" s="23"/>
      <c r="L137" s="20"/>
      <c r="M137" s="6"/>
    </row>
    <row r="138" spans="2:13" ht="15.75">
      <c r="B138" s="101">
        <f t="shared" si="1"/>
        <v>119</v>
      </c>
      <c r="C138" s="60" t="s">
        <v>253</v>
      </c>
      <c r="D138" s="102" t="s">
        <v>254</v>
      </c>
      <c r="E138" s="102" t="s">
        <v>255</v>
      </c>
      <c r="F138" s="102">
        <v>2</v>
      </c>
      <c r="G138" s="102" t="s">
        <v>252</v>
      </c>
      <c r="H138" s="103"/>
      <c r="I138" s="103"/>
      <c r="J138" s="6"/>
      <c r="K138" s="23"/>
      <c r="L138" s="20"/>
      <c r="M138" s="6"/>
    </row>
    <row r="139" spans="2:13" ht="15.75">
      <c r="B139" s="101">
        <f t="shared" si="1"/>
        <v>120</v>
      </c>
      <c r="C139" s="60" t="s">
        <v>256</v>
      </c>
      <c r="D139" s="102" t="s">
        <v>257</v>
      </c>
      <c r="E139" s="102"/>
      <c r="F139" s="102">
        <v>1</v>
      </c>
      <c r="G139" s="102" t="s">
        <v>53</v>
      </c>
      <c r="H139" s="103"/>
      <c r="I139" s="103"/>
      <c r="J139" s="6"/>
      <c r="K139" s="23"/>
      <c r="L139" s="20"/>
      <c r="M139" s="6"/>
    </row>
    <row r="140" spans="2:13" ht="15.75">
      <c r="B140" s="101">
        <f t="shared" si="1"/>
        <v>121</v>
      </c>
      <c r="C140" s="60" t="s">
        <v>258</v>
      </c>
      <c r="D140" s="102" t="s">
        <v>259</v>
      </c>
      <c r="E140" s="102"/>
      <c r="F140" s="102">
        <v>2</v>
      </c>
      <c r="G140" s="102" t="s">
        <v>53</v>
      </c>
      <c r="H140" s="103"/>
      <c r="I140" s="103"/>
      <c r="J140" s="6"/>
      <c r="K140" s="23"/>
      <c r="L140" s="20"/>
      <c r="M140" s="6"/>
    </row>
    <row r="141" spans="2:13" ht="15.75">
      <c r="B141" s="101">
        <f t="shared" si="1"/>
        <v>122</v>
      </c>
      <c r="C141" s="60" t="s">
        <v>258</v>
      </c>
      <c r="D141" s="102" t="s">
        <v>260</v>
      </c>
      <c r="E141" s="102"/>
      <c r="F141" s="102">
        <v>2</v>
      </c>
      <c r="G141" s="102" t="s">
        <v>53</v>
      </c>
      <c r="H141" s="103"/>
      <c r="I141" s="103"/>
      <c r="J141" s="6"/>
      <c r="K141" s="23"/>
      <c r="L141" s="20"/>
      <c r="M141" s="6"/>
    </row>
    <row r="142" spans="2:13" ht="15.75">
      <c r="B142" s="101">
        <f t="shared" si="1"/>
        <v>123</v>
      </c>
      <c r="C142" s="60" t="s">
        <v>261</v>
      </c>
      <c r="D142" s="102"/>
      <c r="E142" s="102"/>
      <c r="F142" s="102">
        <v>10</v>
      </c>
      <c r="G142" s="102" t="s">
        <v>46</v>
      </c>
      <c r="H142" s="103"/>
      <c r="I142" s="103"/>
      <c r="J142" s="6"/>
      <c r="K142" s="23"/>
      <c r="L142" s="20"/>
      <c r="M142" s="6"/>
    </row>
    <row r="143" spans="2:13" ht="15.75">
      <c r="B143" s="101">
        <f t="shared" si="1"/>
        <v>124</v>
      </c>
      <c r="C143" s="60" t="s">
        <v>117</v>
      </c>
      <c r="D143" s="102" t="s">
        <v>262</v>
      </c>
      <c r="E143" s="102"/>
      <c r="F143" s="102">
        <v>1</v>
      </c>
      <c r="G143" s="102" t="s">
        <v>53</v>
      </c>
      <c r="H143" s="103"/>
      <c r="I143" s="103"/>
      <c r="J143" s="6"/>
      <c r="K143" s="23"/>
      <c r="L143" s="20"/>
      <c r="M143" s="6"/>
    </row>
    <row r="144" spans="2:13" ht="15.75">
      <c r="B144" s="101">
        <f t="shared" si="1"/>
        <v>125</v>
      </c>
      <c r="C144" s="60" t="s">
        <v>263</v>
      </c>
      <c r="D144" s="102"/>
      <c r="E144" s="102"/>
      <c r="F144" s="102">
        <v>3</v>
      </c>
      <c r="G144" s="102" t="s">
        <v>53</v>
      </c>
      <c r="H144" s="103"/>
      <c r="I144" s="103"/>
      <c r="J144" s="6"/>
      <c r="K144" s="23"/>
      <c r="L144" s="20"/>
      <c r="M144" s="6"/>
    </row>
    <row r="145" spans="2:13" ht="15.75">
      <c r="B145" s="101">
        <f t="shared" si="1"/>
        <v>126</v>
      </c>
      <c r="C145" s="60" t="s">
        <v>264</v>
      </c>
      <c r="D145" s="102"/>
      <c r="E145" s="102"/>
      <c r="F145" s="102">
        <v>1</v>
      </c>
      <c r="G145" s="102" t="s">
        <v>53</v>
      </c>
      <c r="H145" s="103"/>
      <c r="I145" s="103"/>
      <c r="J145" s="6"/>
      <c r="K145" s="23"/>
      <c r="L145" s="20"/>
      <c r="M145" s="6"/>
    </row>
    <row r="146" spans="2:13" ht="15.75">
      <c r="B146" s="101">
        <f t="shared" si="1"/>
        <v>127</v>
      </c>
      <c r="C146" s="60" t="s">
        <v>265</v>
      </c>
      <c r="D146" s="102"/>
      <c r="E146" s="102"/>
      <c r="F146" s="102">
        <v>1</v>
      </c>
      <c r="G146" s="102" t="s">
        <v>53</v>
      </c>
      <c r="H146" s="103"/>
      <c r="I146" s="103"/>
      <c r="J146" s="6"/>
      <c r="K146" s="23"/>
      <c r="L146" s="20"/>
      <c r="M146" s="6"/>
    </row>
    <row r="147" spans="2:13" ht="15.75">
      <c r="B147" s="101">
        <f t="shared" si="1"/>
        <v>128</v>
      </c>
      <c r="C147" s="60" t="s">
        <v>98</v>
      </c>
      <c r="D147" s="102" t="s">
        <v>266</v>
      </c>
      <c r="E147" s="102"/>
      <c r="F147" s="102">
        <v>1</v>
      </c>
      <c r="G147" s="102" t="s">
        <v>53</v>
      </c>
      <c r="H147" s="103"/>
      <c r="I147" s="103"/>
      <c r="J147" s="6"/>
      <c r="K147" s="23"/>
      <c r="L147" s="20"/>
      <c r="M147" s="6"/>
    </row>
    <row r="148" spans="2:13" ht="15.75">
      <c r="B148" s="101">
        <f t="shared" si="1"/>
        <v>129</v>
      </c>
      <c r="C148" s="60" t="s">
        <v>98</v>
      </c>
      <c r="D148" s="102" t="s">
        <v>267</v>
      </c>
      <c r="E148" s="102"/>
      <c r="F148" s="102">
        <v>2</v>
      </c>
      <c r="G148" s="102" t="s">
        <v>53</v>
      </c>
      <c r="H148" s="103"/>
      <c r="I148" s="103"/>
      <c r="J148" s="6"/>
      <c r="K148" s="23"/>
      <c r="L148" s="20"/>
      <c r="M148" s="6"/>
    </row>
    <row r="149" spans="2:13" ht="15.75">
      <c r="B149" s="101">
        <f aca="true" t="shared" si="2" ref="B149:B160">SUM(B148+1)</f>
        <v>130</v>
      </c>
      <c r="C149" s="60" t="s">
        <v>268</v>
      </c>
      <c r="D149" s="102"/>
      <c r="E149" s="102" t="s">
        <v>269</v>
      </c>
      <c r="F149" s="102">
        <v>3</v>
      </c>
      <c r="G149" s="102" t="s">
        <v>53</v>
      </c>
      <c r="H149" s="103"/>
      <c r="I149" s="103"/>
      <c r="J149" s="6"/>
      <c r="K149" s="23"/>
      <c r="L149" s="20"/>
      <c r="M149" s="6"/>
    </row>
    <row r="150" spans="2:13" ht="15.75">
      <c r="B150" s="101">
        <f t="shared" si="2"/>
        <v>131</v>
      </c>
      <c r="C150" s="60" t="s">
        <v>270</v>
      </c>
      <c r="D150" s="102"/>
      <c r="E150" s="102" t="s">
        <v>271</v>
      </c>
      <c r="F150" s="102">
        <v>4</v>
      </c>
      <c r="G150" s="102" t="s">
        <v>53</v>
      </c>
      <c r="H150" s="103"/>
      <c r="I150" s="103"/>
      <c r="J150" s="6"/>
      <c r="K150" s="23"/>
      <c r="L150" s="20"/>
      <c r="M150" s="6"/>
    </row>
    <row r="151" spans="2:13" ht="15.75">
      <c r="B151" s="101">
        <f t="shared" si="2"/>
        <v>132</v>
      </c>
      <c r="C151" s="60" t="s">
        <v>270</v>
      </c>
      <c r="D151" s="102"/>
      <c r="E151" s="102" t="s">
        <v>272</v>
      </c>
      <c r="F151" s="102">
        <v>4</v>
      </c>
      <c r="G151" s="102" t="s">
        <v>53</v>
      </c>
      <c r="H151" s="103"/>
      <c r="I151" s="103"/>
      <c r="J151" s="6"/>
      <c r="K151" s="23"/>
      <c r="L151" s="20"/>
      <c r="M151" s="6"/>
    </row>
    <row r="152" spans="2:13" ht="15.75">
      <c r="B152" s="101">
        <f t="shared" si="2"/>
        <v>133</v>
      </c>
      <c r="C152" s="60" t="s">
        <v>270</v>
      </c>
      <c r="D152" s="102"/>
      <c r="E152" s="102" t="s">
        <v>273</v>
      </c>
      <c r="F152" s="102">
        <v>4</v>
      </c>
      <c r="G152" s="102" t="s">
        <v>53</v>
      </c>
      <c r="H152" s="103"/>
      <c r="I152" s="103"/>
      <c r="J152" s="6"/>
      <c r="K152" s="23"/>
      <c r="L152" s="20"/>
      <c r="M152" s="6"/>
    </row>
    <row r="153" spans="2:13" ht="15.75">
      <c r="B153" s="101">
        <f t="shared" si="2"/>
        <v>134</v>
      </c>
      <c r="C153" s="60" t="s">
        <v>270</v>
      </c>
      <c r="D153" s="102"/>
      <c r="E153" s="102" t="s">
        <v>274</v>
      </c>
      <c r="F153" s="102">
        <v>4</v>
      </c>
      <c r="G153" s="102" t="s">
        <v>53</v>
      </c>
      <c r="H153" s="103"/>
      <c r="I153" s="103"/>
      <c r="J153" s="6"/>
      <c r="K153" s="23"/>
      <c r="L153" s="20"/>
      <c r="M153" s="6"/>
    </row>
    <row r="154" spans="2:13" ht="15.75">
      <c r="B154" s="101">
        <f t="shared" si="2"/>
        <v>135</v>
      </c>
      <c r="C154" s="60" t="s">
        <v>270</v>
      </c>
      <c r="D154" s="102"/>
      <c r="E154" s="102" t="s">
        <v>275</v>
      </c>
      <c r="F154" s="102">
        <v>4</v>
      </c>
      <c r="G154" s="102" t="s">
        <v>53</v>
      </c>
      <c r="H154" s="103"/>
      <c r="I154" s="103"/>
      <c r="J154" s="6"/>
      <c r="K154" s="23"/>
      <c r="L154" s="20"/>
      <c r="M154" s="6"/>
    </row>
    <row r="155" spans="2:13" ht="15.75">
      <c r="B155" s="101">
        <f t="shared" si="2"/>
        <v>136</v>
      </c>
      <c r="C155" s="60" t="s">
        <v>276</v>
      </c>
      <c r="D155" s="102"/>
      <c r="E155" s="102"/>
      <c r="F155" s="102">
        <v>2</v>
      </c>
      <c r="G155" s="102" t="s">
        <v>100</v>
      </c>
      <c r="H155" s="103"/>
      <c r="I155" s="103"/>
      <c r="J155" s="6"/>
      <c r="K155" s="23"/>
      <c r="L155" s="20"/>
      <c r="M155" s="6"/>
    </row>
    <row r="156" spans="2:13" ht="15.75">
      <c r="B156" s="101">
        <f t="shared" si="2"/>
        <v>137</v>
      </c>
      <c r="C156" s="60" t="s">
        <v>277</v>
      </c>
      <c r="D156" s="102"/>
      <c r="E156" s="102"/>
      <c r="F156" s="102">
        <v>1</v>
      </c>
      <c r="G156" s="102" t="s">
        <v>53</v>
      </c>
      <c r="H156" s="103"/>
      <c r="I156" s="103"/>
      <c r="J156" s="6"/>
      <c r="K156" s="23"/>
      <c r="L156" s="20"/>
      <c r="M156" s="6"/>
    </row>
    <row r="157" spans="2:13" ht="15.75">
      <c r="B157" s="101">
        <f t="shared" si="2"/>
        <v>138</v>
      </c>
      <c r="C157" s="60" t="s">
        <v>278</v>
      </c>
      <c r="D157" s="102"/>
      <c r="E157" s="102"/>
      <c r="F157" s="102">
        <v>2</v>
      </c>
      <c r="G157" s="102" t="s">
        <v>53</v>
      </c>
      <c r="H157" s="103"/>
      <c r="I157" s="103"/>
      <c r="J157" s="6"/>
      <c r="K157" s="23"/>
      <c r="L157" s="20"/>
      <c r="M157" s="6"/>
    </row>
    <row r="158" spans="2:13" ht="15.75">
      <c r="B158" s="101">
        <f t="shared" si="2"/>
        <v>139</v>
      </c>
      <c r="C158" s="60" t="s">
        <v>279</v>
      </c>
      <c r="D158" s="102"/>
      <c r="E158" s="102" t="s">
        <v>280</v>
      </c>
      <c r="F158" s="102">
        <v>1</v>
      </c>
      <c r="G158" s="102" t="s">
        <v>281</v>
      </c>
      <c r="H158" s="103"/>
      <c r="I158" s="103"/>
      <c r="J158" s="6"/>
      <c r="K158" s="23"/>
      <c r="L158" s="20"/>
      <c r="M158" s="6"/>
    </row>
    <row r="159" spans="2:13" ht="15.75">
      <c r="B159" s="101">
        <f t="shared" si="2"/>
        <v>140</v>
      </c>
      <c r="C159" s="60" t="s">
        <v>282</v>
      </c>
      <c r="D159" s="102" t="s">
        <v>36</v>
      </c>
      <c r="E159" s="102"/>
      <c r="F159" s="102">
        <v>5</v>
      </c>
      <c r="G159" s="102" t="s">
        <v>283</v>
      </c>
      <c r="H159" s="103"/>
      <c r="I159" s="103"/>
      <c r="J159" s="6"/>
      <c r="K159" s="23"/>
      <c r="L159" s="20"/>
      <c r="M159" s="6"/>
    </row>
    <row r="160" spans="2:13" ht="15.75">
      <c r="B160" s="101">
        <f t="shared" si="2"/>
        <v>141</v>
      </c>
      <c r="C160" s="60" t="s">
        <v>284</v>
      </c>
      <c r="D160" s="102" t="s">
        <v>285</v>
      </c>
      <c r="E160" s="102" t="s">
        <v>286</v>
      </c>
      <c r="F160" s="102">
        <v>1</v>
      </c>
      <c r="G160" s="102" t="s">
        <v>53</v>
      </c>
      <c r="H160" s="103"/>
      <c r="I160" s="103"/>
      <c r="J160" s="6"/>
      <c r="K160" s="23"/>
      <c r="L160" s="20"/>
      <c r="M160" s="6"/>
    </row>
    <row r="161" spans="2:13" s="12" customFormat="1" ht="15.75">
      <c r="B161" s="90" t="s">
        <v>15</v>
      </c>
      <c r="C161" s="91"/>
      <c r="D161" s="91"/>
      <c r="E161" s="91"/>
      <c r="F161" s="91"/>
      <c r="G161" s="91"/>
      <c r="H161" s="92"/>
      <c r="I161" s="57"/>
      <c r="J161" s="58"/>
      <c r="K161" s="28"/>
      <c r="L161" s="59"/>
      <c r="M161" s="58"/>
    </row>
    <row r="162" spans="2:13" ht="15.75">
      <c r="B162" s="86" t="s">
        <v>18</v>
      </c>
      <c r="C162" s="87"/>
      <c r="D162" s="87"/>
      <c r="E162" s="87"/>
      <c r="F162" s="87"/>
      <c r="G162" s="87"/>
      <c r="H162" s="87"/>
      <c r="I162" s="88"/>
      <c r="J162" s="6"/>
      <c r="K162" s="23"/>
      <c r="L162" s="20"/>
      <c r="M162" s="6"/>
    </row>
    <row r="163" spans="2:13" s="12" customFormat="1" ht="20.25" customHeight="1">
      <c r="B163" s="78" t="s">
        <v>287</v>
      </c>
      <c r="C163" s="79"/>
      <c r="D163" s="79"/>
      <c r="E163" s="79"/>
      <c r="F163" s="79"/>
      <c r="G163" s="79"/>
      <c r="H163" s="79"/>
      <c r="I163" s="79"/>
      <c r="J163" s="27"/>
      <c r="K163" s="28"/>
      <c r="L163" s="27"/>
      <c r="M163" s="29"/>
    </row>
    <row r="164" spans="2:13" s="47" customFormat="1" ht="23.25" customHeight="1">
      <c r="B164" s="82" t="s">
        <v>288</v>
      </c>
      <c r="C164" s="89"/>
      <c r="D164" s="89"/>
      <c r="E164" s="89"/>
      <c r="F164" s="89"/>
      <c r="G164" s="89"/>
      <c r="H164" s="89"/>
      <c r="I164" s="89"/>
      <c r="J164" s="44"/>
      <c r="K164" s="45"/>
      <c r="L164" s="44"/>
      <c r="M164" s="46"/>
    </row>
    <row r="165" spans="2:13" ht="15.75">
      <c r="B165" s="78" t="s">
        <v>26</v>
      </c>
      <c r="C165" s="77"/>
      <c r="D165" s="77"/>
      <c r="E165" s="77"/>
      <c r="F165" s="77"/>
      <c r="G165" s="77"/>
      <c r="H165" s="77"/>
      <c r="I165" s="77"/>
      <c r="J165" s="7"/>
      <c r="K165" s="24"/>
      <c r="L165" s="7"/>
      <c r="M165" s="8"/>
    </row>
    <row r="166" spans="2:13" ht="15.75">
      <c r="B166" s="80" t="s">
        <v>5</v>
      </c>
      <c r="C166" s="81"/>
      <c r="D166" s="81"/>
      <c r="E166" s="81"/>
      <c r="F166" s="81"/>
      <c r="G166" s="81"/>
      <c r="H166" s="81"/>
      <c r="I166" s="81"/>
      <c r="J166" s="7"/>
      <c r="K166" s="24"/>
      <c r="L166" s="7"/>
      <c r="M166" s="8"/>
    </row>
    <row r="167" spans="2:13" ht="35.25" customHeight="1">
      <c r="B167" s="82" t="s">
        <v>27</v>
      </c>
      <c r="C167" s="83"/>
      <c r="D167" s="83"/>
      <c r="E167" s="83"/>
      <c r="F167" s="83"/>
      <c r="G167" s="83"/>
      <c r="H167" s="83"/>
      <c r="I167" s="83"/>
      <c r="J167" s="7"/>
      <c r="K167" s="24"/>
      <c r="L167" s="7"/>
      <c r="M167" s="8"/>
    </row>
    <row r="168" spans="2:13" ht="33" customHeight="1">
      <c r="B168" s="82" t="s">
        <v>28</v>
      </c>
      <c r="C168" s="83"/>
      <c r="D168" s="83"/>
      <c r="E168" s="83"/>
      <c r="F168" s="83"/>
      <c r="G168" s="83"/>
      <c r="H168" s="83"/>
      <c r="I168" s="83"/>
      <c r="J168" s="7"/>
      <c r="K168" s="24"/>
      <c r="L168" s="7"/>
      <c r="M168" s="8"/>
    </row>
    <row r="169" spans="2:11" ht="48.75" customHeight="1">
      <c r="B169" s="82" t="s">
        <v>29</v>
      </c>
      <c r="C169" s="83"/>
      <c r="D169" s="83"/>
      <c r="E169" s="83"/>
      <c r="F169" s="83"/>
      <c r="G169" s="83"/>
      <c r="H169" s="83"/>
      <c r="I169" s="83"/>
      <c r="K169" s="24"/>
    </row>
    <row r="170" spans="2:11" ht="18.75">
      <c r="B170" s="76"/>
      <c r="C170" s="77"/>
      <c r="D170" s="77"/>
      <c r="E170" s="77"/>
      <c r="F170" s="77"/>
      <c r="G170" s="77"/>
      <c r="H170" s="77"/>
      <c r="I170" s="77"/>
      <c r="K170" s="23"/>
    </row>
    <row r="171" spans="2:11" ht="15.75">
      <c r="B171" s="84" t="s">
        <v>16</v>
      </c>
      <c r="C171" s="85"/>
      <c r="D171" s="85"/>
      <c r="E171" s="85"/>
      <c r="F171" s="85"/>
      <c r="G171" s="85"/>
      <c r="H171" s="85"/>
      <c r="I171" s="85"/>
      <c r="K171" s="23"/>
    </row>
    <row r="172" spans="2:11" ht="18.75">
      <c r="B172" s="52"/>
      <c r="C172" s="32"/>
      <c r="D172" s="38"/>
      <c r="E172" s="38"/>
      <c r="F172" s="38"/>
      <c r="G172" s="32"/>
      <c r="H172" s="32"/>
      <c r="I172" s="32"/>
      <c r="K172" s="23"/>
    </row>
    <row r="173" spans="2:11" ht="18.75">
      <c r="B173" s="52"/>
      <c r="C173" s="32"/>
      <c r="D173" s="38"/>
      <c r="E173" s="38"/>
      <c r="F173" s="38"/>
      <c r="G173" s="32"/>
      <c r="H173" s="32"/>
      <c r="I173" s="32"/>
      <c r="K173" s="23"/>
    </row>
    <row r="174" spans="2:11" ht="18.75">
      <c r="B174" s="52"/>
      <c r="C174" s="32"/>
      <c r="D174" s="38"/>
      <c r="E174" s="38"/>
      <c r="F174" s="38"/>
      <c r="G174" s="32"/>
      <c r="H174" s="32"/>
      <c r="I174" s="32"/>
      <c r="K174" s="23"/>
    </row>
    <row r="175" spans="2:11" ht="15.75">
      <c r="B175" s="53"/>
      <c r="C175" s="18" t="s">
        <v>6</v>
      </c>
      <c r="D175" s="34"/>
      <c r="E175" s="34"/>
      <c r="F175" s="34"/>
      <c r="G175" s="18"/>
      <c r="H175" s="34" t="s">
        <v>3</v>
      </c>
      <c r="I175" s="19" t="s">
        <v>8</v>
      </c>
      <c r="K175" s="24"/>
    </row>
    <row r="176" spans="2:11" ht="15.75">
      <c r="B176" s="54"/>
      <c r="C176" s="17"/>
      <c r="D176" s="62"/>
      <c r="E176" s="64"/>
      <c r="F176" s="36"/>
      <c r="G176" s="17"/>
      <c r="H176" s="31"/>
      <c r="K176" s="24"/>
    </row>
    <row r="177" spans="2:11" ht="15.75">
      <c r="B177" s="55" t="s">
        <v>7</v>
      </c>
      <c r="C177" s="35"/>
      <c r="D177" s="62"/>
      <c r="E177" s="64"/>
      <c r="F177" s="36"/>
      <c r="G177" s="17"/>
      <c r="H177" s="31" t="s">
        <v>2</v>
      </c>
      <c r="K177" s="24"/>
    </row>
    <row r="178" ht="15.75">
      <c r="K178" s="23"/>
    </row>
    <row r="179" ht="15.75">
      <c r="K179" s="24"/>
    </row>
    <row r="180" ht="15.75">
      <c r="K180" s="23"/>
    </row>
    <row r="181" ht="15.75">
      <c r="K181" s="23"/>
    </row>
    <row r="182" ht="15.75">
      <c r="K182" s="24"/>
    </row>
    <row r="183" ht="15.75">
      <c r="K183" s="24"/>
    </row>
  </sheetData>
  <sheetProtection/>
  <mergeCells count="22">
    <mergeCell ref="B6:I6"/>
    <mergeCell ref="B8:I8"/>
    <mergeCell ref="B10:I10"/>
    <mergeCell ref="B12:I12"/>
    <mergeCell ref="B14:I14"/>
    <mergeCell ref="B11:I11"/>
    <mergeCell ref="B169:I169"/>
    <mergeCell ref="B168:I168"/>
    <mergeCell ref="B171:I171"/>
    <mergeCell ref="B162:I162"/>
    <mergeCell ref="B164:I164"/>
    <mergeCell ref="B161:H161"/>
    <mergeCell ref="B18:I18"/>
    <mergeCell ref="B13:I13"/>
    <mergeCell ref="B7:I7"/>
    <mergeCell ref="B17:I17"/>
    <mergeCell ref="B16:I16"/>
    <mergeCell ref="B170:I170"/>
    <mergeCell ref="B163:I163"/>
    <mergeCell ref="B165:I165"/>
    <mergeCell ref="B166:I166"/>
    <mergeCell ref="B167:I167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*</cp:lastModifiedBy>
  <cp:lastPrinted>2015-10-22T11:56:23Z</cp:lastPrinted>
  <dcterms:created xsi:type="dcterms:W3CDTF">2008-02-27T08:33:45Z</dcterms:created>
  <dcterms:modified xsi:type="dcterms:W3CDTF">2017-12-29T05:45:31Z</dcterms:modified>
  <cp:category/>
  <cp:version/>
  <cp:contentType/>
  <cp:contentStatus/>
</cp:coreProperties>
</file>