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05" windowWidth="19200" windowHeight="5835" activeTab="0"/>
  </bookViews>
  <sheets>
    <sheet name="КП" sheetId="1" r:id="rId1"/>
  </sheets>
  <definedNames>
    <definedName name="_xlnm.Print_Area" localSheetId="0">'КП'!$A$1:$K$37</definedName>
  </definedNames>
  <calcPr fullCalcOnLoad="1"/>
</workbook>
</file>

<file path=xl/sharedStrings.xml><?xml version="1.0" encoding="utf-8"?>
<sst xmlns="http://schemas.openxmlformats.org/spreadsheetml/2006/main" count="41" uniqueCount="40">
  <si>
    <t xml:space="preserve">Коммерческое предложение для участия в тендере </t>
  </si>
  <si>
    <t xml:space="preserve">№ п/п
</t>
  </si>
  <si>
    <t>Приложение №1 / Attachment 1</t>
  </si>
  <si>
    <t>Commercial offer for participation in the tender for</t>
  </si>
  <si>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tender document requirements known to us and on the terms that we have listed in the present attachment.</t>
  </si>
  <si>
    <t>(предложения участника тендера по условиям, определенным в тендерной документации / bidder’s offer under terms, stipulated in the tender documents)</t>
  </si>
  <si>
    <t>Должность / Position</t>
  </si>
  <si>
    <t>Подпись / Signature</t>
  </si>
  <si>
    <t>Ф.И.О. / Full name</t>
  </si>
  <si>
    <t>Дата / Date</t>
  </si>
  <si>
    <t>М.П. / Seal here</t>
  </si>
  <si>
    <t>(наименование организации-участника тендера/name of the company -bidder)</t>
  </si>
  <si>
    <t xml:space="preserve"> (наименование тендера/name of the tender)</t>
  </si>
  <si>
    <t>1</t>
  </si>
  <si>
    <t>Общая стоимость в руб., без НДС / 
Total cost in RUB without VAT</t>
  </si>
  <si>
    <t>Наименование работ / Description of works</t>
  </si>
  <si>
    <t>А.В. Бакланову / A.V. Baklanov</t>
  </si>
  <si>
    <t>Итого, руб. без НДС / Total, RUB without VAT</t>
  </si>
  <si>
    <t>НДС (20%), руб. / VAT (20%), RUB</t>
  </si>
  <si>
    <t>Итого, руб. включая НДС / Total, RUB with VAT</t>
  </si>
  <si>
    <r>
      <t>2.</t>
    </r>
    <r>
      <rPr>
        <sz val="7"/>
        <color indexed="8"/>
        <rFont val="Times New Roman"/>
        <family val="1"/>
      </rPr>
      <t xml:space="preserve">     </t>
    </r>
    <r>
      <rPr>
        <sz val="12"/>
        <color indexed="8"/>
        <rFont val="Times New Roman"/>
        <family val="1"/>
      </rPr>
      <t xml:space="preserve">Цена нашего коммерческого предложения составляет/ Price of our commercial offer shall be as follows, </t>
    </r>
    <r>
      <rPr>
        <b/>
        <i/>
        <sz val="12"/>
        <color indexed="10"/>
        <rFont val="Times New Roman"/>
        <family val="1"/>
      </rPr>
      <t>(необходимо указать сумму прописью)</t>
    </r>
    <r>
      <rPr>
        <sz val="12"/>
        <rFont val="Times New Roman"/>
        <family val="1"/>
      </rPr>
      <t>рублей с НДС (20%), /(</t>
    </r>
    <r>
      <rPr>
        <i/>
        <sz val="12"/>
        <color indexed="10"/>
        <rFont val="Times New Roman"/>
        <family val="1"/>
      </rPr>
      <t>amount shall be indicated in words</t>
    </r>
    <r>
      <rPr>
        <sz val="12"/>
        <rFont val="Times New Roman"/>
        <family val="1"/>
      </rPr>
      <t>) rubles with VAT (20%), namely:</t>
    </r>
  </si>
  <si>
    <r>
      <t>1.</t>
    </r>
    <r>
      <rPr>
        <sz val="7"/>
        <color indexed="8"/>
        <rFont val="Times New Roman"/>
        <family val="1"/>
      </rPr>
      <t xml:space="preserve">     </t>
    </r>
    <r>
      <rPr>
        <sz val="12"/>
        <color indexed="8"/>
        <rFont val="Times New Roman"/>
        <family val="1"/>
      </rPr>
      <t>Изучив приглашение к участию в тендере, техническое задание  и другую тендерную документацию, предоставленную нам для участия в тендере /
1. Having considered invitation to tender, technical assignment and other tender documentation, provided to us for participation in the tender</t>
    </r>
  </si>
  <si>
    <t>ООО «Норд Империал» / LLC Nord Imperial</t>
  </si>
  <si>
    <t>Генеральному директору /Attn.to: General Director</t>
  </si>
  <si>
    <t xml:space="preserve">4. Сроки выполнения работ, предлагаемые нами: в соответствии с календарным планом, предложенным нами (Приложение 6) / work completion schedule, offered by the Client: in accordance with the work schedule proposed by the Client (Annexure 6) </t>
  </si>
  <si>
    <t>6.     _________________________________________________________________________________________________________________.</t>
  </si>
  <si>
    <t>7.  Если наши предложения, изложенные выше, будут приняты, мы берем на себя обязательство выполнить работы по предмету тендера на условиях, изложенных в тендерной документации и согласны заключить договор на выполнение работ по предмету тендера в установленные Вами сроки. / If our bids, listed above, are accepted, we shall undertake to execute the jobs under the tender on the terms, listed in the tender documents, and shall agree to make a contract for execution of jobs under the tender within the time period stipulated by you.</t>
  </si>
  <si>
    <t>8.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All terms of this commercial offer shall remain in force and obligatory for us within 60 calendar days starting from the day of provision of the commercial offer.</t>
  </si>
  <si>
    <t>9.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We understand that you have the right not to accept any of the received commercial offers for consideration if it does not comply with requirements of the tender documents, as well as to cancel the tender at any of its stages, even after the winner has been selected</t>
  </si>
  <si>
    <t>10.  Мы понимаем, что Заказчик оставляет за собой право увеличивать или уменьшать объем работ/услуг/закупок всего тендера или отдельных его позиций, но не более чем на 20%. / 
We understand that the Customer reserves the right to increase or decrease the volume of work / services / purchases of the entire tender or its individual items, but not more than by 20%.</t>
  </si>
  <si>
    <t>Место выполнения работ
Place of work</t>
  </si>
  <si>
    <t>Кол-во
Quantity</t>
  </si>
  <si>
    <t>Снежное нефтяное месторождение
Snezhnoye oilfield</t>
  </si>
  <si>
    <t>Майское нефтяное месторождение
Maiskoye oilfield</t>
  </si>
  <si>
    <t>Проведение периодической поверки АГЗУ «ОЗНА-Массомер» производства ООО «ОЗНА-Измерительные системы» со всеми средствами измерений, входящими в их состав /
Scheduled verification of OZNA-Massomer gas metering unit (OEM - OZNA-Izmeritelnye sistemy) and all measuring equipment being part thereof</t>
  </si>
  <si>
    <t>2</t>
  </si>
  <si>
    <t>Проведение периодической поверки АГЗУ «R-AT-MM» производства ЗАО «Аргоси» со всеми средствами измерений, входящими в их состав
Scheduled verification of R-AT-MM gas metering unit (OEM - CJSC Argosi) and all measuring equipment being part thereof</t>
  </si>
  <si>
    <t>5.    Условия оплаты: оплата выполненных Работ производится в течение 45 банковских дней с момента выполнения работ на основании счета, счета-фактуры и Акта выполненных работ за каждый этап. /Payment terms: Performed work shall be paid within 45 banking days from the day of work execution against a bill, invoice and work completion certificate for each stage.</t>
  </si>
  <si>
    <t>3. Общая стоимость работ включает в себя:
- транспортные расходы на перевозку работников Подрядчика и транспортировку эталонных СИ, оборудования, необходимых для проведения работ, до места выполнения работ на оъекте Заказчика и обратно;
- расходы на проживания, клининга, питания на объекте Заказчика;
- расходы, связанные с вызовом представителя Федерального агенства по техническому реулированию и метрологии, поверки  СИ. /
Total cost of work includes:
-          Cost of transportation of Contractor’s employees and transportation of reference measuring tools and equipment necessary for work execution to the work site (Client’s facility) and back;
-          Cost of accommodation, cleaning, catering at the Client’s facility;
-          Cost associated with the summoning the representative of the Federal Technical Regulation and Metrology Agency, verification of MT.</t>
  </si>
  <si>
    <t>№К-2021-71 «Проведение периодической поверки АГЗУ и средств измерений входящих в их состав» / 
№К-2021-71 Scheduled verification of gas metering unit and measuring equipment that are part thereof</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</si>
</sst>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2">
    <font>
      <sz val="11"/>
      <color theme="1"/>
      <name val="Calibri"/>
      <family val="2"/>
    </font>
    <font>
      <sz val="11"/>
      <color indexed="8"/>
      <name val="Calibri"/>
      <family val="2"/>
    </font>
    <font>
      <sz val="8"/>
      <name val="Calibri"/>
      <family val="2"/>
    </font>
    <font>
      <sz val="12"/>
      <color indexed="8"/>
      <name val="Times New Roman"/>
      <family val="1"/>
    </font>
    <font>
      <sz val="7"/>
      <color indexed="8"/>
      <name val="Times New Roman"/>
      <family val="1"/>
    </font>
    <font>
      <sz val="12"/>
      <name val="Times New Roman"/>
      <family val="1"/>
    </font>
    <font>
      <sz val="10"/>
      <name val="Times New Roman"/>
      <family val="1"/>
    </font>
    <font>
      <b/>
      <sz val="12"/>
      <name val="Times New Roman"/>
      <family val="1"/>
    </font>
    <font>
      <b/>
      <u val="single"/>
      <sz val="12"/>
      <name val="Times New Roman"/>
      <family val="1"/>
    </font>
    <font>
      <b/>
      <i/>
      <sz val="12"/>
      <color indexed="10"/>
      <name val="Times New Roman"/>
      <family val="1"/>
    </font>
    <font>
      <i/>
      <sz val="12"/>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Symbol"/>
      <family val="1"/>
    </font>
    <font>
      <sz val="10"/>
      <color indexed="8"/>
      <name val="Times New Roman"/>
      <family val="1"/>
    </font>
    <font>
      <b/>
      <sz val="10"/>
      <color indexed="8"/>
      <name val="Times New Roman"/>
      <family val="1"/>
    </font>
    <font>
      <sz val="10"/>
      <color indexed="8"/>
      <name val="Symbol"/>
      <family val="1"/>
    </font>
    <font>
      <sz val="12"/>
      <color indexed="8"/>
      <name val="Calibri"/>
      <family val="2"/>
    </font>
    <font>
      <sz val="12"/>
      <color indexed="10"/>
      <name val="Times New Roman"/>
      <family val="1"/>
    </font>
    <font>
      <b/>
      <sz val="12"/>
      <color indexed="8"/>
      <name val="Times New Roman"/>
      <family val="1"/>
    </font>
    <font>
      <sz val="11"/>
      <color indexed="8"/>
      <name val="Times New Roman"/>
      <family val="1"/>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theme="1"/>
      <name val="Symbol"/>
      <family val="1"/>
    </font>
    <font>
      <sz val="10"/>
      <color theme="1"/>
      <name val="Times New Roman"/>
      <family val="1"/>
    </font>
    <font>
      <b/>
      <sz val="10"/>
      <color theme="1"/>
      <name val="Times New Roman"/>
      <family val="1"/>
    </font>
    <font>
      <sz val="10"/>
      <color theme="1"/>
      <name val="Symbol"/>
      <family val="1"/>
    </font>
    <font>
      <sz val="12"/>
      <color theme="1"/>
      <name val="Calibri"/>
      <family val="2"/>
    </font>
    <font>
      <sz val="12"/>
      <color rgb="FFFF0000"/>
      <name val="Times New Roman"/>
      <family val="1"/>
    </font>
    <font>
      <b/>
      <sz val="12"/>
      <color theme="1"/>
      <name val="Times New Roman"/>
      <family val="1"/>
    </font>
    <font>
      <sz val="14"/>
      <color theme="1"/>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right/>
      <top/>
      <bottom style="thin"/>
    </border>
    <border>
      <left style="medium"/>
      <right style="thin"/>
      <top>
        <color indexed="63"/>
      </top>
      <bottom style="thin"/>
    </border>
    <border>
      <left style="medium"/>
      <right style="thin"/>
      <top style="medium"/>
      <bottom style="thin"/>
    </border>
    <border>
      <left style="thin"/>
      <right>
        <color indexed="63"/>
      </right>
      <top style="thin"/>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color indexed="63"/>
      </left>
      <right style="medium"/>
      <top style="thin"/>
      <bottom style="thin"/>
    </border>
    <border>
      <left style="medium"/>
      <right style="thin"/>
      <top style="thin"/>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51" fillId="32" borderId="0" applyNumberFormat="0" applyBorder="0" applyAlignment="0" applyProtection="0"/>
  </cellStyleXfs>
  <cellXfs count="80">
    <xf numFmtId="0" fontId="0" fillId="0" borderId="0" xfId="0" applyFont="1" applyAlignment="1">
      <alignment/>
    </xf>
    <xf numFmtId="0" fontId="52" fillId="0" borderId="0" xfId="0" applyFont="1" applyFill="1" applyBorder="1" applyAlignment="1">
      <alignment horizontal="center" vertical="center"/>
    </xf>
    <xf numFmtId="0" fontId="3" fillId="0" borderId="0" xfId="0" applyFont="1" applyFill="1" applyBorder="1" applyAlignment="1">
      <alignment horizontal="left"/>
    </xf>
    <xf numFmtId="0" fontId="3" fillId="0" borderId="0" xfId="0" applyFont="1" applyFill="1" applyAlignment="1">
      <alignment horizontal="left"/>
    </xf>
    <xf numFmtId="0" fontId="52" fillId="0" borderId="0" xfId="0" applyFont="1" applyAlignment="1">
      <alignment horizontal="left" vertical="center"/>
    </xf>
    <xf numFmtId="0" fontId="52" fillId="0" borderId="0" xfId="0" applyFont="1" applyAlignment="1">
      <alignment horizontal="right" vertical="center"/>
    </xf>
    <xf numFmtId="0" fontId="52" fillId="0" borderId="0" xfId="0" applyFont="1" applyFill="1" applyAlignment="1">
      <alignment/>
    </xf>
    <xf numFmtId="0" fontId="52" fillId="0" borderId="0" xfId="0" applyFont="1" applyFill="1" applyAlignment="1">
      <alignment vertical="center"/>
    </xf>
    <xf numFmtId="0" fontId="52" fillId="0" borderId="0" xfId="0" applyFont="1" applyFill="1" applyAlignment="1">
      <alignment horizontal="center" vertical="center"/>
    </xf>
    <xf numFmtId="0" fontId="52" fillId="0" borderId="0" xfId="0" applyFont="1" applyFill="1" applyAlignment="1">
      <alignment horizontal="center" vertical="top"/>
    </xf>
    <xf numFmtId="169" fontId="52" fillId="0" borderId="0" xfId="0" applyNumberFormat="1" applyFont="1" applyFill="1" applyAlignment="1">
      <alignment horizontal="center" vertical="top"/>
    </xf>
    <xf numFmtId="0" fontId="52" fillId="0" borderId="0" xfId="0" applyNumberFormat="1" applyFont="1" applyFill="1" applyAlignment="1">
      <alignment horizontal="center" vertical="top"/>
    </xf>
    <xf numFmtId="0" fontId="53" fillId="0" borderId="0" xfId="0" applyFont="1" applyAlignment="1">
      <alignment horizontal="left" indent="3"/>
    </xf>
    <xf numFmtId="0" fontId="52" fillId="0" borderId="0" xfId="0" applyFont="1" applyAlignment="1">
      <alignment horizontal="left" indent="5"/>
    </xf>
    <xf numFmtId="0" fontId="52" fillId="0" borderId="10" xfId="0" applyFont="1" applyBorder="1" applyAlignment="1">
      <alignment wrapText="1"/>
    </xf>
    <xf numFmtId="0" fontId="52" fillId="0" borderId="0" xfId="0" applyFont="1" applyBorder="1" applyAlignment="1">
      <alignment wrapText="1"/>
    </xf>
    <xf numFmtId="0" fontId="52" fillId="0" borderId="0" xfId="0" applyFont="1" applyAlignment="1">
      <alignment horizontal="justify" vertical="top" wrapText="1"/>
    </xf>
    <xf numFmtId="0" fontId="52" fillId="0" borderId="0" xfId="0" applyFont="1" applyAlignment="1">
      <alignment wrapText="1"/>
    </xf>
    <xf numFmtId="0" fontId="52" fillId="0" borderId="0" xfId="0" applyFont="1" applyBorder="1" applyAlignment="1">
      <alignment horizontal="justify" wrapText="1"/>
    </xf>
    <xf numFmtId="0" fontId="52" fillId="0" borderId="11" xfId="0" applyFont="1" applyFill="1" applyBorder="1" applyAlignment="1">
      <alignment horizontal="center" vertical="top"/>
    </xf>
    <xf numFmtId="0" fontId="52" fillId="0" borderId="11" xfId="0" applyFont="1" applyBorder="1" applyAlignment="1">
      <alignment horizontal="left" indent="5"/>
    </xf>
    <xf numFmtId="0" fontId="52" fillId="0" borderId="11" xfId="0" applyNumberFormat="1" applyFont="1" applyFill="1" applyBorder="1" applyAlignment="1">
      <alignment horizontal="center" vertical="top"/>
    </xf>
    <xf numFmtId="0" fontId="52" fillId="0" borderId="0" xfId="0" applyFont="1" applyFill="1" applyBorder="1" applyAlignment="1">
      <alignment horizontal="left"/>
    </xf>
    <xf numFmtId="0" fontId="52" fillId="0" borderId="0" xfId="0" applyNumberFormat="1" applyFont="1" applyFill="1" applyBorder="1" applyAlignment="1">
      <alignment horizontal="left" vertical="top"/>
    </xf>
    <xf numFmtId="0" fontId="52" fillId="0" borderId="0" xfId="0" applyFont="1" applyFill="1" applyBorder="1" applyAlignment="1">
      <alignment horizontal="left" vertical="center"/>
    </xf>
    <xf numFmtId="0" fontId="54" fillId="0" borderId="0" xfId="0" applyFont="1" applyBorder="1" applyAlignment="1">
      <alignment horizontal="justify" wrapText="1"/>
    </xf>
    <xf numFmtId="0" fontId="54" fillId="0" borderId="0" xfId="0" applyFont="1" applyFill="1" applyAlignment="1">
      <alignment/>
    </xf>
    <xf numFmtId="0" fontId="54" fillId="0" borderId="0" xfId="0" applyFont="1" applyBorder="1" applyAlignment="1">
      <alignment wrapText="1"/>
    </xf>
    <xf numFmtId="0" fontId="55" fillId="0" borderId="0" xfId="0" applyFont="1" applyFill="1" applyAlignment="1">
      <alignment/>
    </xf>
    <xf numFmtId="0" fontId="54" fillId="0" borderId="0" xfId="0" applyFont="1" applyBorder="1" applyAlignment="1">
      <alignment horizontal="justify" vertical="top" wrapText="1"/>
    </xf>
    <xf numFmtId="0" fontId="56" fillId="0" borderId="0" xfId="0" applyFont="1" applyAlignment="1">
      <alignment horizontal="left" indent="3"/>
    </xf>
    <xf numFmtId="0" fontId="54" fillId="0" borderId="0" xfId="0" applyFont="1" applyFill="1" applyAlignment="1">
      <alignment horizontal="center" vertical="top"/>
    </xf>
    <xf numFmtId="0" fontId="0" fillId="0" borderId="11" xfId="0" applyFont="1" applyBorder="1" applyAlignment="1">
      <alignment/>
    </xf>
    <xf numFmtId="0" fontId="52" fillId="0" borderId="0" xfId="0" applyFont="1" applyAlignment="1">
      <alignment horizontal="justify"/>
    </xf>
    <xf numFmtId="0" fontId="57" fillId="0" borderId="0" xfId="0" applyFont="1" applyAlignment="1">
      <alignment/>
    </xf>
    <xf numFmtId="0" fontId="58" fillId="0" borderId="0" xfId="0" applyFont="1" applyFill="1" applyBorder="1" applyAlignment="1">
      <alignment horizontal="left"/>
    </xf>
    <xf numFmtId="0" fontId="58" fillId="0" borderId="0" xfId="0" applyFont="1" applyFill="1" applyAlignment="1">
      <alignment horizontal="left"/>
    </xf>
    <xf numFmtId="0" fontId="59" fillId="0" borderId="0" xfId="0" applyFont="1" applyFill="1" applyBorder="1" applyAlignment="1">
      <alignment horizontal="right"/>
    </xf>
    <xf numFmtId="0" fontId="52" fillId="0" borderId="0" xfId="0" applyFont="1" applyFill="1" applyBorder="1" applyAlignment="1">
      <alignment horizontal="center" vertical="top"/>
    </xf>
    <xf numFmtId="49" fontId="5" fillId="0" borderId="12" xfId="0" applyNumberFormat="1" applyFont="1" applyFill="1" applyBorder="1" applyAlignment="1">
      <alignment horizontal="center" vertical="center"/>
    </xf>
    <xf numFmtId="0" fontId="59" fillId="0" borderId="13" xfId="0" applyFont="1" applyBorder="1" applyAlignment="1">
      <alignment vertical="top" wrapText="1"/>
    </xf>
    <xf numFmtId="0" fontId="52" fillId="0" borderId="0" xfId="0" applyFont="1" applyAlignment="1">
      <alignment horizontal="justify" vertical="center"/>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60" fillId="0" borderId="11" xfId="0" applyFont="1" applyBorder="1" applyAlignment="1">
      <alignment horizontal="justify"/>
    </xf>
    <xf numFmtId="0" fontId="52" fillId="0" borderId="0" xfId="0" applyFont="1" applyAlignment="1">
      <alignment horizontal="justify" vertical="center" wrapText="1"/>
    </xf>
    <xf numFmtId="0" fontId="52"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Fill="1" applyAlignment="1">
      <alignment horizontal="justify" vertical="center" wrapText="1"/>
    </xf>
    <xf numFmtId="0" fontId="52" fillId="0" borderId="0" xfId="0" applyFont="1" applyAlignment="1">
      <alignment vertical="center"/>
    </xf>
    <xf numFmtId="0" fontId="52" fillId="0" borderId="0" xfId="0" applyFont="1" applyAlignment="1">
      <alignment horizontal="center"/>
    </xf>
    <xf numFmtId="0" fontId="52" fillId="0" borderId="0" xfId="0" applyFont="1" applyAlignment="1">
      <alignment horizontal="center" vertical="center"/>
    </xf>
    <xf numFmtId="0" fontId="52" fillId="0" borderId="0" xfId="0" applyFont="1" applyAlignment="1">
      <alignment horizontal="left" wrapText="1"/>
    </xf>
    <xf numFmtId="0" fontId="5" fillId="0" borderId="0" xfId="0" applyFont="1" applyFill="1" applyBorder="1" applyAlignment="1">
      <alignment horizontal="justify" vertical="center" wrapText="1"/>
    </xf>
    <xf numFmtId="0" fontId="5" fillId="0" borderId="0" xfId="0" applyFont="1" applyFill="1" applyBorder="1" applyAlignment="1">
      <alignment horizontal="justify" vertical="center"/>
    </xf>
    <xf numFmtId="0" fontId="54" fillId="0" borderId="0" xfId="0" applyFont="1" applyAlignment="1">
      <alignment horizontal="center" vertical="top"/>
    </xf>
    <xf numFmtId="0" fontId="7" fillId="0" borderId="11" xfId="0" applyFont="1" applyBorder="1" applyAlignment="1">
      <alignment horizontal="center" vertical="center" wrapText="1"/>
    </xf>
    <xf numFmtId="0" fontId="52" fillId="0" borderId="0" xfId="0" applyFont="1" applyAlignment="1">
      <alignment horizontal="center" vertical="center" wrapText="1"/>
    </xf>
    <xf numFmtId="0" fontId="8" fillId="0" borderId="0" xfId="0" applyFont="1" applyBorder="1" applyAlignment="1">
      <alignment horizontal="center" vertical="center" wrapText="1"/>
    </xf>
    <xf numFmtId="0" fontId="5" fillId="0" borderId="0" xfId="0" applyFont="1" applyAlignment="1">
      <alignment horizontal="justify" vertical="center" wrapText="1"/>
    </xf>
    <xf numFmtId="0" fontId="60" fillId="0" borderId="0" xfId="0" applyFont="1" applyAlignment="1">
      <alignment horizontal="left" wrapText="1"/>
    </xf>
    <xf numFmtId="0" fontId="59" fillId="0" borderId="16" xfId="0" applyFont="1" applyBorder="1" applyAlignment="1">
      <alignment horizontal="center" vertical="center" wrapText="1"/>
    </xf>
    <xf numFmtId="0" fontId="59" fillId="0" borderId="17" xfId="0" applyFont="1" applyBorder="1" applyAlignment="1">
      <alignment horizontal="center"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6" fillId="0" borderId="0" xfId="0" applyFont="1" applyBorder="1" applyAlignment="1">
      <alignment horizontal="center" vertical="center" wrapText="1"/>
    </xf>
    <xf numFmtId="0" fontId="54" fillId="0" borderId="10" xfId="0" applyFont="1" applyBorder="1" applyAlignment="1">
      <alignment horizontal="center" vertical="center"/>
    </xf>
    <xf numFmtId="4" fontId="5" fillId="0" borderId="14" xfId="0" applyNumberFormat="1" applyFont="1" applyFill="1" applyBorder="1" applyAlignment="1">
      <alignment horizontal="center" vertical="center"/>
    </xf>
    <xf numFmtId="4" fontId="5" fillId="0" borderId="18"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0" fontId="59" fillId="8" borderId="20" xfId="0" applyFont="1" applyFill="1" applyBorder="1" applyAlignment="1">
      <alignment horizontal="right"/>
    </xf>
    <xf numFmtId="0" fontId="59" fillId="8" borderId="21" xfId="0" applyFont="1" applyFill="1" applyBorder="1" applyAlignment="1">
      <alignment horizontal="right"/>
    </xf>
    <xf numFmtId="4" fontId="61" fillId="8" borderId="21" xfId="0" applyNumberFormat="1" applyFont="1" applyFill="1" applyBorder="1" applyAlignment="1">
      <alignment horizontal="center" vertical="center"/>
    </xf>
    <xf numFmtId="4" fontId="61" fillId="8" borderId="22" xfId="0" applyNumberFormat="1" applyFont="1" applyFill="1" applyBorder="1" applyAlignment="1">
      <alignment horizontal="center" vertical="center"/>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6" xfId="0" applyFont="1" applyFill="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Финансовый 2" xfId="60"/>
    <cellStyle name="Финансовый 3" xfId="61"/>
    <cellStyle name="Финансовый 4" xfId="62"/>
    <cellStyle name="Финансовый 6" xfId="63"/>
    <cellStyle name="Финансовый 7"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P38"/>
  <sheetViews>
    <sheetView showGridLines="0" tabSelected="1" zoomScale="80" zoomScaleNormal="80" zoomScaleSheetLayoutView="115" zoomScalePageLayoutView="0" workbookViewId="0" topLeftCell="A1">
      <selection activeCell="B8" sqref="B8:J8"/>
    </sheetView>
  </sheetViews>
  <sheetFormatPr defaultColWidth="9.140625" defaultRowHeight="15"/>
  <cols>
    <col min="1" max="1" width="3.7109375" style="6" customWidth="1"/>
    <col min="2" max="2" width="8.00390625" style="8" customWidth="1"/>
    <col min="3" max="3" width="51.8515625" style="7" customWidth="1"/>
    <col min="4" max="4" width="11.57421875" style="6" customWidth="1"/>
    <col min="5" max="5" width="20.8515625" style="6" customWidth="1"/>
    <col min="6" max="6" width="7.140625" style="6" customWidth="1"/>
    <col min="7" max="7" width="9.7109375" style="9" customWidth="1"/>
    <col min="8" max="8" width="9.7109375" style="10" customWidth="1"/>
    <col min="9" max="9" width="6.140625" style="9" customWidth="1"/>
    <col min="10" max="10" width="36.00390625" style="11" customWidth="1"/>
    <col min="11" max="11" width="6.28125" style="6" customWidth="1"/>
    <col min="12" max="16384" width="9.140625" style="6" customWidth="1"/>
  </cols>
  <sheetData>
    <row r="1" spans="2:16" s="3" customFormat="1" ht="15.75">
      <c r="B1" s="1"/>
      <c r="C1" s="4"/>
      <c r="D1" s="5"/>
      <c r="E1" s="4"/>
      <c r="F1" s="22"/>
      <c r="G1" s="22"/>
      <c r="H1" s="50" t="s">
        <v>2</v>
      </c>
      <c r="I1" s="50"/>
      <c r="J1" s="50"/>
      <c r="K1" s="50"/>
      <c r="L1" s="2"/>
      <c r="M1" s="2"/>
      <c r="N1" s="2"/>
      <c r="O1" s="2"/>
      <c r="P1" s="2"/>
    </row>
    <row r="2" spans="2:16" s="3" customFormat="1" ht="15.75">
      <c r="B2" s="1"/>
      <c r="C2" s="4"/>
      <c r="D2" s="5"/>
      <c r="E2" s="4"/>
      <c r="F2" s="22"/>
      <c r="G2" s="22"/>
      <c r="H2" s="50" t="s">
        <v>23</v>
      </c>
      <c r="I2" s="50"/>
      <c r="J2" s="50"/>
      <c r="K2" s="50"/>
      <c r="L2" s="2"/>
      <c r="M2" s="2"/>
      <c r="N2" s="2"/>
      <c r="O2" s="2"/>
      <c r="P2" s="2"/>
    </row>
    <row r="3" spans="2:16" s="3" customFormat="1" ht="15.75">
      <c r="B3" s="1"/>
      <c r="C3" s="4"/>
      <c r="D3" s="5"/>
      <c r="E3" s="4"/>
      <c r="F3" s="22"/>
      <c r="G3" s="22"/>
      <c r="H3" s="50" t="s">
        <v>22</v>
      </c>
      <c r="I3" s="50"/>
      <c r="J3" s="50"/>
      <c r="K3" s="50"/>
      <c r="L3" s="2"/>
      <c r="M3" s="2"/>
      <c r="N3" s="2"/>
      <c r="O3" s="2"/>
      <c r="P3" s="2"/>
    </row>
    <row r="4" spans="2:16" s="3" customFormat="1" ht="15.75">
      <c r="B4" s="1"/>
      <c r="C4" s="4"/>
      <c r="D4" s="5"/>
      <c r="E4" s="4"/>
      <c r="F4" s="22"/>
      <c r="G4" s="22"/>
      <c r="H4" s="50" t="s">
        <v>16</v>
      </c>
      <c r="I4" s="50"/>
      <c r="J4" s="50"/>
      <c r="K4" s="50"/>
      <c r="L4" s="2"/>
      <c r="M4" s="2"/>
      <c r="N4" s="2"/>
      <c r="O4" s="2"/>
      <c r="P4" s="2"/>
    </row>
    <row r="5" spans="2:16" s="3" customFormat="1" ht="15.75">
      <c r="B5" s="1"/>
      <c r="C5" s="24"/>
      <c r="D5" s="4"/>
      <c r="E5" s="4"/>
      <c r="F5" s="22"/>
      <c r="G5" s="22"/>
      <c r="H5" s="12"/>
      <c r="I5" s="22"/>
      <c r="J5" s="23"/>
      <c r="K5" s="2"/>
      <c r="L5" s="2"/>
      <c r="M5" s="2"/>
      <c r="N5" s="2"/>
      <c r="O5" s="2"/>
      <c r="P5" s="2"/>
    </row>
    <row r="6" spans="2:16" s="3" customFormat="1" ht="21" customHeight="1">
      <c r="B6" s="52" t="s">
        <v>0</v>
      </c>
      <c r="C6" s="52"/>
      <c r="D6" s="52"/>
      <c r="E6" s="52"/>
      <c r="F6" s="52"/>
      <c r="G6" s="52"/>
      <c r="H6" s="52"/>
      <c r="I6" s="52"/>
      <c r="J6" s="52"/>
      <c r="K6" s="2"/>
      <c r="L6" s="2"/>
      <c r="M6" s="2"/>
      <c r="N6" s="2"/>
      <c r="O6" s="2"/>
      <c r="P6" s="2"/>
    </row>
    <row r="7" spans="2:16" s="3" customFormat="1" ht="14.25" customHeight="1">
      <c r="B7" s="51" t="s">
        <v>3</v>
      </c>
      <c r="C7" s="51"/>
      <c r="D7" s="51"/>
      <c r="E7" s="51"/>
      <c r="F7" s="51"/>
      <c r="G7" s="51"/>
      <c r="H7" s="51"/>
      <c r="I7" s="51"/>
      <c r="J7" s="51"/>
      <c r="K7" s="2"/>
      <c r="L7" s="2"/>
      <c r="M7" s="2"/>
      <c r="N7" s="2"/>
      <c r="O7" s="2"/>
      <c r="P7" s="2"/>
    </row>
    <row r="8" spans="2:16" s="3" customFormat="1" ht="78.75" customHeight="1">
      <c r="B8" s="59" t="s">
        <v>39</v>
      </c>
      <c r="C8" s="59"/>
      <c r="D8" s="59"/>
      <c r="E8" s="59"/>
      <c r="F8" s="59"/>
      <c r="G8" s="59"/>
      <c r="H8" s="59"/>
      <c r="I8" s="59"/>
      <c r="J8" s="59"/>
      <c r="K8" s="2"/>
      <c r="L8" s="2"/>
      <c r="M8" s="2"/>
      <c r="N8" s="2"/>
      <c r="O8" s="2"/>
      <c r="P8" s="2"/>
    </row>
    <row r="9" spans="2:16" s="3" customFormat="1" ht="15.75">
      <c r="B9" s="66" t="s">
        <v>12</v>
      </c>
      <c r="C9" s="66"/>
      <c r="D9" s="66"/>
      <c r="E9" s="66"/>
      <c r="F9" s="66"/>
      <c r="G9" s="66"/>
      <c r="H9" s="66"/>
      <c r="I9" s="66"/>
      <c r="J9" s="66"/>
      <c r="K9" s="2"/>
      <c r="L9" s="2"/>
      <c r="M9" s="2"/>
      <c r="N9" s="2"/>
      <c r="O9" s="2"/>
      <c r="P9" s="2"/>
    </row>
    <row r="10" spans="2:16" s="3" customFormat="1" ht="48.75" customHeight="1">
      <c r="B10" s="58" t="s">
        <v>21</v>
      </c>
      <c r="C10" s="58"/>
      <c r="D10" s="58"/>
      <c r="E10" s="58"/>
      <c r="F10" s="58"/>
      <c r="G10" s="58"/>
      <c r="H10" s="58"/>
      <c r="I10" s="58"/>
      <c r="J10" s="58"/>
      <c r="K10" s="2"/>
      <c r="L10" s="2"/>
      <c r="M10" s="2"/>
      <c r="N10" s="2"/>
      <c r="O10" s="2"/>
      <c r="P10" s="2"/>
    </row>
    <row r="11" spans="2:16" s="3" customFormat="1" ht="46.5" customHeight="1">
      <c r="B11" s="59" t="str">
        <f>B8</f>
        <v>№К-2021-71 «Проведение периодической поверки АГЗУ и средств измерений входящих в их состав» / 
№К-2021-71 Scheduled verification of gas metering unit and measuring equipment that are part thereof</v>
      </c>
      <c r="C11" s="59"/>
      <c r="D11" s="59"/>
      <c r="E11" s="59"/>
      <c r="F11" s="59"/>
      <c r="G11" s="59"/>
      <c r="H11" s="59"/>
      <c r="I11" s="59"/>
      <c r="J11" s="59"/>
      <c r="K11" s="2"/>
      <c r="L11" s="2"/>
      <c r="M11" s="2"/>
      <c r="N11" s="2"/>
      <c r="O11" s="2"/>
      <c r="P11" s="2"/>
    </row>
    <row r="12" spans="2:16" s="3" customFormat="1" ht="42" customHeight="1">
      <c r="B12" s="57"/>
      <c r="C12" s="57"/>
      <c r="D12" s="57"/>
      <c r="E12" s="57"/>
      <c r="F12" s="57"/>
      <c r="G12" s="57"/>
      <c r="H12" s="57"/>
      <c r="I12" s="57"/>
      <c r="J12" s="57"/>
      <c r="K12" s="2"/>
      <c r="L12" s="2"/>
      <c r="M12" s="2"/>
      <c r="N12" s="2"/>
      <c r="O12" s="2"/>
      <c r="P12" s="2"/>
    </row>
    <row r="13" spans="2:16" s="3" customFormat="1" ht="14.25" customHeight="1">
      <c r="B13" s="67" t="s">
        <v>11</v>
      </c>
      <c r="C13" s="67"/>
      <c r="D13" s="67"/>
      <c r="E13" s="67"/>
      <c r="F13" s="67"/>
      <c r="G13" s="67"/>
      <c r="H13" s="67"/>
      <c r="I13" s="67"/>
      <c r="J13" s="67"/>
      <c r="K13" s="2"/>
      <c r="L13" s="2"/>
      <c r="M13" s="2"/>
      <c r="N13" s="2"/>
      <c r="O13" s="2"/>
      <c r="P13" s="2"/>
    </row>
    <row r="14" spans="2:16" s="3" customFormat="1" ht="96.75" customHeight="1">
      <c r="B14" s="58" t="s">
        <v>4</v>
      </c>
      <c r="C14" s="58"/>
      <c r="D14" s="58"/>
      <c r="E14" s="58"/>
      <c r="F14" s="58"/>
      <c r="G14" s="58"/>
      <c r="H14" s="58"/>
      <c r="I14" s="58"/>
      <c r="J14" s="58"/>
      <c r="K14" s="2"/>
      <c r="L14" s="2"/>
      <c r="M14" s="2"/>
      <c r="N14" s="2"/>
      <c r="O14" s="2"/>
      <c r="P14" s="2"/>
    </row>
    <row r="15" spans="2:16" s="3" customFormat="1" ht="42.75" customHeight="1" thickBot="1">
      <c r="B15" s="61" t="s">
        <v>20</v>
      </c>
      <c r="C15" s="61"/>
      <c r="D15" s="61"/>
      <c r="E15" s="61"/>
      <c r="F15" s="61"/>
      <c r="G15" s="61"/>
      <c r="H15" s="61"/>
      <c r="I15" s="61"/>
      <c r="J15" s="61"/>
      <c r="K15" s="2"/>
      <c r="L15" s="2"/>
      <c r="M15" s="2"/>
      <c r="N15" s="2"/>
      <c r="O15" s="2"/>
      <c r="P15" s="2"/>
    </row>
    <row r="16" spans="2:16" s="3" customFormat="1" ht="59.25" customHeight="1">
      <c r="B16" s="40" t="s">
        <v>1</v>
      </c>
      <c r="C16" s="62" t="s">
        <v>15</v>
      </c>
      <c r="D16" s="62"/>
      <c r="E16" s="62" t="s">
        <v>30</v>
      </c>
      <c r="F16" s="62"/>
      <c r="G16" s="62" t="s">
        <v>31</v>
      </c>
      <c r="H16" s="62"/>
      <c r="I16" s="62" t="s">
        <v>14</v>
      </c>
      <c r="J16" s="63"/>
      <c r="K16" s="2"/>
      <c r="L16" s="2"/>
      <c r="M16" s="2"/>
      <c r="N16" s="2"/>
      <c r="O16" s="2"/>
      <c r="P16" s="2"/>
    </row>
    <row r="17" spans="2:16" s="36" customFormat="1" ht="85.5" customHeight="1">
      <c r="B17" s="39" t="s">
        <v>13</v>
      </c>
      <c r="C17" s="64" t="s">
        <v>36</v>
      </c>
      <c r="D17" s="65"/>
      <c r="E17" s="42" t="s">
        <v>32</v>
      </c>
      <c r="F17" s="43"/>
      <c r="G17" s="44">
        <v>1</v>
      </c>
      <c r="H17" s="43"/>
      <c r="I17" s="68"/>
      <c r="J17" s="69"/>
      <c r="K17" s="35"/>
      <c r="L17" s="35"/>
      <c r="M17" s="35"/>
      <c r="N17" s="35"/>
      <c r="O17" s="35"/>
      <c r="P17" s="35"/>
    </row>
    <row r="18" spans="2:16" s="36" customFormat="1" ht="85.5" customHeight="1">
      <c r="B18" s="70" t="s">
        <v>35</v>
      </c>
      <c r="C18" s="76" t="s">
        <v>34</v>
      </c>
      <c r="D18" s="77"/>
      <c r="E18" s="42" t="s">
        <v>32</v>
      </c>
      <c r="F18" s="43"/>
      <c r="G18" s="44">
        <v>1</v>
      </c>
      <c r="H18" s="43"/>
      <c r="I18" s="68"/>
      <c r="J18" s="69"/>
      <c r="K18" s="35"/>
      <c r="L18" s="35"/>
      <c r="M18" s="35"/>
      <c r="N18" s="35"/>
      <c r="O18" s="35"/>
      <c r="P18" s="35"/>
    </row>
    <row r="19" spans="2:16" s="36" customFormat="1" ht="69.75" customHeight="1">
      <c r="B19" s="71"/>
      <c r="C19" s="78"/>
      <c r="D19" s="79"/>
      <c r="E19" s="42" t="s">
        <v>33</v>
      </c>
      <c r="F19" s="43"/>
      <c r="G19" s="44">
        <v>1</v>
      </c>
      <c r="H19" s="43"/>
      <c r="I19" s="68"/>
      <c r="J19" s="69"/>
      <c r="K19" s="35"/>
      <c r="L19" s="35"/>
      <c r="M19" s="35"/>
      <c r="N19" s="35"/>
      <c r="O19" s="35"/>
      <c r="P19" s="35"/>
    </row>
    <row r="20" spans="2:16" s="3" customFormat="1" ht="24.75" customHeight="1">
      <c r="B20" s="72" t="s">
        <v>17</v>
      </c>
      <c r="C20" s="73"/>
      <c r="D20" s="73"/>
      <c r="E20" s="73"/>
      <c r="F20" s="73"/>
      <c r="G20" s="73"/>
      <c r="H20" s="73"/>
      <c r="I20" s="74">
        <f>SUM(I17:J19)</f>
        <v>0</v>
      </c>
      <c r="J20" s="75"/>
      <c r="K20" s="2"/>
      <c r="L20" s="2"/>
      <c r="M20" s="2"/>
      <c r="N20" s="2"/>
      <c r="O20" s="2"/>
      <c r="P20" s="2"/>
    </row>
    <row r="21" spans="2:10" ht="29.25" customHeight="1">
      <c r="B21" s="72" t="s">
        <v>18</v>
      </c>
      <c r="C21" s="73"/>
      <c r="D21" s="73"/>
      <c r="E21" s="73"/>
      <c r="F21" s="73"/>
      <c r="G21" s="73"/>
      <c r="H21" s="73"/>
      <c r="I21" s="74">
        <f>I22-I20</f>
        <v>0</v>
      </c>
      <c r="J21" s="75">
        <f>J22-I20</f>
        <v>0</v>
      </c>
    </row>
    <row r="22" spans="2:10" ht="29.25" customHeight="1">
      <c r="B22" s="72" t="s">
        <v>19</v>
      </c>
      <c r="C22" s="73"/>
      <c r="D22" s="73"/>
      <c r="E22" s="73"/>
      <c r="F22" s="73"/>
      <c r="G22" s="73"/>
      <c r="H22" s="73"/>
      <c r="I22" s="74">
        <f>I20*1.2</f>
        <v>0</v>
      </c>
      <c r="J22" s="75">
        <f>I20*1.2</f>
        <v>0</v>
      </c>
    </row>
    <row r="23" spans="2:10" ht="30" customHeight="1">
      <c r="B23" s="37"/>
      <c r="C23" s="37"/>
      <c r="D23" s="37"/>
      <c r="E23" s="37"/>
      <c r="F23" s="37"/>
      <c r="G23" s="37"/>
      <c r="H23" s="37"/>
      <c r="I23" s="37"/>
      <c r="J23" s="38"/>
    </row>
    <row r="24" spans="2:10" ht="190.5" customHeight="1">
      <c r="B24" s="49" t="s">
        <v>38</v>
      </c>
      <c r="C24" s="49"/>
      <c r="D24" s="49"/>
      <c r="E24" s="49"/>
      <c r="F24" s="49"/>
      <c r="G24" s="49"/>
      <c r="H24" s="49"/>
      <c r="I24" s="49"/>
      <c r="J24" s="49"/>
    </row>
    <row r="25" spans="2:10" ht="68.25" customHeight="1">
      <c r="B25" s="60" t="s">
        <v>24</v>
      </c>
      <c r="C25" s="60"/>
      <c r="D25" s="60"/>
      <c r="E25" s="60"/>
      <c r="F25" s="60"/>
      <c r="G25" s="60"/>
      <c r="H25" s="60"/>
      <c r="I25" s="60"/>
      <c r="J25" s="60"/>
    </row>
    <row r="26" spans="2:10" ht="78.75" customHeight="1">
      <c r="B26" s="54" t="s">
        <v>37</v>
      </c>
      <c r="C26" s="55"/>
      <c r="D26" s="55"/>
      <c r="E26" s="55"/>
      <c r="F26" s="55"/>
      <c r="G26" s="55"/>
      <c r="H26" s="55"/>
      <c r="I26" s="55"/>
      <c r="J26" s="55"/>
    </row>
    <row r="27" spans="2:10" ht="44.25" customHeight="1">
      <c r="B27" s="41" t="s">
        <v>25</v>
      </c>
      <c r="C27" s="41"/>
      <c r="D27" s="41"/>
      <c r="E27" s="41"/>
      <c r="F27" s="41"/>
      <c r="G27" s="41"/>
      <c r="H27" s="41"/>
      <c r="I27" s="41"/>
      <c r="J27" s="41"/>
    </row>
    <row r="28" spans="2:10" ht="15.75" customHeight="1">
      <c r="B28" s="56" t="s">
        <v>5</v>
      </c>
      <c r="C28" s="56"/>
      <c r="D28" s="56"/>
      <c r="E28" s="56"/>
      <c r="F28" s="56"/>
      <c r="G28" s="56"/>
      <c r="H28" s="56"/>
      <c r="I28" s="56"/>
      <c r="J28" s="56"/>
    </row>
    <row r="29" spans="2:10" ht="96.75" customHeight="1">
      <c r="B29" s="46" t="s">
        <v>26</v>
      </c>
      <c r="C29" s="46"/>
      <c r="D29" s="46"/>
      <c r="E29" s="46"/>
      <c r="F29" s="46"/>
      <c r="G29" s="46"/>
      <c r="H29" s="46"/>
      <c r="I29" s="46"/>
      <c r="J29" s="46"/>
    </row>
    <row r="30" spans="2:10" ht="54" customHeight="1">
      <c r="B30" s="47" t="s">
        <v>27</v>
      </c>
      <c r="C30" s="47"/>
      <c r="D30" s="47"/>
      <c r="E30" s="47"/>
      <c r="F30" s="47"/>
      <c r="G30" s="47"/>
      <c r="H30" s="47"/>
      <c r="I30" s="47"/>
      <c r="J30" s="47"/>
    </row>
    <row r="31" spans="2:10" ht="67.5" customHeight="1">
      <c r="B31" s="47" t="s">
        <v>28</v>
      </c>
      <c r="C31" s="47"/>
      <c r="D31" s="47"/>
      <c r="E31" s="47"/>
      <c r="F31" s="47"/>
      <c r="G31" s="47"/>
      <c r="H31" s="47"/>
      <c r="I31" s="47"/>
      <c r="J31" s="47"/>
    </row>
    <row r="32" spans="2:10" ht="67.5" customHeight="1">
      <c r="B32" s="48" t="s">
        <v>29</v>
      </c>
      <c r="C32" s="48"/>
      <c r="D32" s="48"/>
      <c r="E32" s="48"/>
      <c r="F32" s="48"/>
      <c r="G32" s="48"/>
      <c r="H32" s="48"/>
      <c r="I32" s="48"/>
      <c r="J32" s="48"/>
    </row>
    <row r="33" spans="2:8" ht="15.75">
      <c r="B33" s="33"/>
      <c r="C33" s="34"/>
      <c r="D33" s="34"/>
      <c r="E33" s="34"/>
      <c r="F33" s="34"/>
      <c r="H33" s="13"/>
    </row>
    <row r="34" spans="2:10" ht="13.5" customHeight="1">
      <c r="B34" s="45"/>
      <c r="C34" s="45"/>
      <c r="D34" s="45"/>
      <c r="E34" s="45"/>
      <c r="F34" s="32"/>
      <c r="G34" s="19"/>
      <c r="H34" s="20"/>
      <c r="I34" s="19"/>
      <c r="J34" s="21"/>
    </row>
    <row r="35" spans="2:10" ht="27.75" customHeight="1">
      <c r="B35" s="18"/>
      <c r="C35" s="25" t="s">
        <v>6</v>
      </c>
      <c r="D35" s="26"/>
      <c r="E35" s="27"/>
      <c r="F35" s="28"/>
      <c r="G35" s="29" t="s">
        <v>7</v>
      </c>
      <c r="H35" s="30"/>
      <c r="I35" s="31"/>
      <c r="J35" s="27" t="s">
        <v>8</v>
      </c>
    </row>
    <row r="36" spans="2:8" ht="32.25" customHeight="1">
      <c r="B36" s="15"/>
      <c r="C36" s="16"/>
      <c r="D36" s="17"/>
      <c r="H36" s="13"/>
    </row>
    <row r="37" spans="2:8" ht="31.5" customHeight="1">
      <c r="B37" s="14"/>
      <c r="C37" s="14" t="s">
        <v>9</v>
      </c>
      <c r="D37" s="17"/>
      <c r="E37" s="53" t="s">
        <v>10</v>
      </c>
      <c r="F37" s="53"/>
      <c r="H37" s="13"/>
    </row>
    <row r="38" spans="2:10" ht="15.75">
      <c r="B38" s="7"/>
      <c r="C38" s="6"/>
      <c r="F38" s="9"/>
      <c r="G38" s="10"/>
      <c r="H38" s="9"/>
      <c r="I38" s="11"/>
      <c r="J38" s="6"/>
    </row>
  </sheetData>
  <sheetProtection/>
  <mergeCells count="47">
    <mergeCell ref="B20:H20"/>
    <mergeCell ref="B21:H21"/>
    <mergeCell ref="B22:H22"/>
    <mergeCell ref="I22:J22"/>
    <mergeCell ref="I20:J20"/>
    <mergeCell ref="I21:J21"/>
    <mergeCell ref="G18:H18"/>
    <mergeCell ref="I18:J18"/>
    <mergeCell ref="E19:F19"/>
    <mergeCell ref="G19:H19"/>
    <mergeCell ref="I19:J19"/>
    <mergeCell ref="B18:B19"/>
    <mergeCell ref="C18:D19"/>
    <mergeCell ref="C16:D16"/>
    <mergeCell ref="E16:F16"/>
    <mergeCell ref="G16:H16"/>
    <mergeCell ref="I16:J16"/>
    <mergeCell ref="C17:D17"/>
    <mergeCell ref="B9:J9"/>
    <mergeCell ref="B13:J13"/>
    <mergeCell ref="I17:J17"/>
    <mergeCell ref="E37:F37"/>
    <mergeCell ref="B26:J26"/>
    <mergeCell ref="B28:J28"/>
    <mergeCell ref="B12:J12"/>
    <mergeCell ref="B14:J14"/>
    <mergeCell ref="B8:J8"/>
    <mergeCell ref="B10:J10"/>
    <mergeCell ref="B25:J25"/>
    <mergeCell ref="B15:J15"/>
    <mergeCell ref="B11:J11"/>
    <mergeCell ref="H1:K1"/>
    <mergeCell ref="H2:K2"/>
    <mergeCell ref="H3:K3"/>
    <mergeCell ref="H4:K4"/>
    <mergeCell ref="B7:J7"/>
    <mergeCell ref="B6:J6"/>
    <mergeCell ref="B27:J27"/>
    <mergeCell ref="E17:F17"/>
    <mergeCell ref="G17:H17"/>
    <mergeCell ref="B34:E34"/>
    <mergeCell ref="B29:J29"/>
    <mergeCell ref="B30:J30"/>
    <mergeCell ref="B31:J31"/>
    <mergeCell ref="B32:J32"/>
    <mergeCell ref="B24:J24"/>
    <mergeCell ref="E18:F18"/>
  </mergeCells>
  <printOptions/>
  <pageMargins left="0.2362204724409449" right="0.2362204724409449" top="0.35433070866141736" bottom="0.15748031496062992" header="0.31496062992125984" footer="0.2362204724409449"/>
  <pageSetup fitToHeight="0" fitToWidth="1" horizontalDpi="600" verticalDpi="600" orientation="portrait" paperSize="9" scale="64" r:id="rId1"/>
  <headerFooter>
    <oddHeader>&amp;C&amp;7Переводчик / translated by: I.V. Volkov</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Irina V. Kazantseva</cp:lastModifiedBy>
  <cp:lastPrinted>2015-09-21T10:31:45Z</cp:lastPrinted>
  <dcterms:created xsi:type="dcterms:W3CDTF">2008-02-27T08:33:45Z</dcterms:created>
  <dcterms:modified xsi:type="dcterms:W3CDTF">2021-10-14T05:57:09Z</dcterms:modified>
  <cp:category/>
  <cp:version/>
  <cp:contentType/>
  <cp:contentStatus/>
</cp:coreProperties>
</file>