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180" windowHeight="11640" activeTab="0"/>
  </bookViews>
  <sheets>
    <sheet name="Приложение  1" sheetId="1" r:id="rId1"/>
  </sheets>
  <definedNames/>
  <calcPr fullCalcOnLoad="1" refMode="R1C1"/>
</workbook>
</file>

<file path=xl/sharedStrings.xml><?xml version="1.0" encoding="utf-8"?>
<sst xmlns="http://schemas.openxmlformats.org/spreadsheetml/2006/main" count="45" uniqueCount="40">
  <si>
    <t xml:space="preserve">  (наименование тендера/name of the tender)</t>
  </si>
  <si>
    <t>2. Цена нашего коммерческого предложения составляет/ Price of our commercial proposal is as follows:</t>
  </si>
  <si>
    <t>НДС / VAT, 20%</t>
  </si>
  <si>
    <t>№ п/п</t>
  </si>
  <si>
    <t>Общая сумма предложения прописью:</t>
  </si>
  <si>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2"/>
        <color indexed="8"/>
        <rFont val="Times New Roman"/>
        <family val="1"/>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</si>
  <si>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r>
      <t xml:space="preserve">1.     Изучив приглашение к участию в тендере, техническое задание и другую тендерную документацию, предоставленную нам для участия в тендере / </t>
    </r>
    <r>
      <rPr>
        <b/>
        <i/>
        <sz val="12"/>
        <color indexed="8"/>
        <rFont val="Times New Roman"/>
        <family val="1"/>
      </rPr>
      <t>Invitation to Tender, Technical Assignemnt and other tender documents provided to us for participation in tender have been studied</t>
    </r>
  </si>
  <si>
    <t>Приложение №1 / Attachment No. 1</t>
  </si>
  <si>
    <r>
      <t xml:space="preserve">Коммерческое предложение для участия в тендере /  </t>
    </r>
    <r>
      <rPr>
        <i/>
        <sz val="12"/>
        <color indexed="8"/>
        <rFont val="Times New Roman"/>
        <family val="1"/>
      </rPr>
      <t xml:space="preserve">Commercial proposal for participation in tender </t>
    </r>
  </si>
  <si>
    <t>(наименование организации-участника тендера /name of the bidder)</t>
  </si>
  <si>
    <t>Дата/ Date</t>
  </si>
  <si>
    <r>
      <t xml:space="preserve">5. Если наши предложения, изложенные выше, будут приняты, мы берем на себя обязательство осуществить закупку продукции на условиях, изложенных в тендерной документации и согласны заключить договор на поставку по предмету тендера в установленные Вами сроки. / </t>
    </r>
    <r>
      <rPr>
        <i/>
        <sz val="12"/>
        <color indexed="8"/>
        <rFont val="Times New Roman"/>
        <family val="1"/>
      </rPr>
      <t>In case our above proposals are accepted, we shall assume the obligation to purchase products under the tender and agree to conclude a supply agreement within the timeframe determined by you.</t>
    </r>
  </si>
  <si>
    <r>
      <t xml:space="preserve">6.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color indexed="8"/>
        <rFont val="Times New Roman"/>
        <family val="1"/>
      </rPr>
      <t>All the terms of this commercial proposal shall remain in force and be binding for us within 60 calendar days starting from the day, when the commercial offer was provided to you.</t>
    </r>
  </si>
  <si>
    <r>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i/>
        <sz val="12"/>
        <color indexed="8"/>
        <rFont val="Times New Roman"/>
        <family val="1"/>
      </rPr>
      <t xml:space="preserve"> We understand that you have the right to not consider any of the commercial bids received by you, in case the bid does not comply with the requirements of the tender documentation, or cancel the tender at any stage including after award. </t>
    </r>
  </si>
  <si>
    <t>Всего, общая сумма руб. с НДС / Total amount RUB with VAT</t>
  </si>
  <si>
    <t>Должность / Position                                                             Подпись/ Signature</t>
  </si>
  <si>
    <r>
      <t xml:space="preserve">4. Условия оплаты по договору поставки: 100% в течение 45 календарных дней после подписания актов выполненных работ. / </t>
    </r>
    <r>
      <rPr>
        <i/>
        <sz val="12"/>
        <color indexed="8"/>
        <rFont val="Times New Roman"/>
        <family val="1"/>
      </rPr>
      <t>Payment terms under the delivery contract: 100% within 45 calendar days after signing the act confirming work completion.</t>
    </r>
  </si>
  <si>
    <t>5</t>
  </si>
  <si>
    <r>
      <t xml:space="preserve">8. Заказчик оставляет за собой право увеличивать или уменьшать объем работ/услуг/закупок всего тендера или отдельных его позиций, но не более чем на 20%. /  </t>
    </r>
    <r>
      <rPr>
        <i/>
        <sz val="12"/>
        <color indexed="8"/>
        <rFont val="Times New Roman"/>
        <family val="1"/>
      </rPr>
      <t>The Client reserves right to increase or reduce scope of work/ services/ purchase as per the tender or its individual items by not more than 20%.</t>
    </r>
  </si>
  <si>
    <t>ИТОГО, общая сумма руб. без НДС/ Total amount RUB w/o VAT</t>
  </si>
  <si>
    <t>Наименование/ Description</t>
  </si>
  <si>
    <t>место поставки ТМЦ / выполнения работ / оказания услуг/ work execution place/ service rendering place</t>
  </si>
  <si>
    <t xml:space="preserve">Приложение: локальные сметные расчеты  </t>
  </si>
  <si>
    <t>№68-2022 "Выполнение работ по антикоррозионной обработке металлоконструкций РВС 1000 м3, РВС-2000 м3 Двойного нефтяного месторождения и утепление нагревателя промысловых систем НПС-0,4"/
№68-2022 "Anti-corrosion treatment of metal structures inside 1000m3 and 2000m3 vertical tanks in Dvoinoye field and Insulation of NPS-0.4 oil line heater"</t>
  </si>
  <si>
    <t>Общая стоимость, руб., без НДС / Total cost in RUB including VAT</t>
  </si>
  <si>
    <t>3. Сроки выполнения работ / Work execution timelines:  03.04.2023-31.07.2023</t>
  </si>
  <si>
    <t>4</t>
  </si>
  <si>
    <t>Двойное нефтяное месторождение/ Dvoinoye field</t>
  </si>
  <si>
    <t>Генеральному директору / General Director</t>
  </si>
  <si>
    <t xml:space="preserve">ООО "Норд Империал" / LLC Nord Imperial </t>
  </si>
  <si>
    <t>А.В. Бакланову / A.V. Baklanov</t>
  </si>
  <si>
    <t>Ед.изм.
M. U.</t>
  </si>
  <si>
    <t>Объем
Scope</t>
  </si>
  <si>
    <t>компл./ 
work complex</t>
  </si>
  <si>
    <t>Мобилизация / Mobilization</t>
  </si>
  <si>
    <t>Демобилизация / Demobilization</t>
  </si>
  <si>
    <t>Выполнение работ по антикоррозионной обработке металлоконструкций РВС 1000 м3</t>
  </si>
  <si>
    <t>Выполнение работ по утеплению нагревателя промысловых систем НПС-0,4</t>
  </si>
  <si>
    <t>Выполнение работ по антикоррозионной обработке металлоконструкций РВС 2000 м3</t>
  </si>
  <si>
    <r>
      <t xml:space="preserve">Приложения / </t>
    </r>
    <r>
      <rPr>
        <i/>
        <sz val="12"/>
        <color indexed="8"/>
        <rFont val="Times New Roman"/>
        <family val="1"/>
      </rPr>
      <t>proposals</t>
    </r>
    <r>
      <rPr>
        <sz val="12"/>
        <color indexed="8"/>
        <rFont val="Times New Roman"/>
        <family val="1"/>
      </rPr>
      <t>________________________________________________________________________________________________________________________</t>
    </r>
  </si>
</sst>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FC19]d\ mmmm\ yyyy\ &quot;г.&quot;"/>
    <numFmt numFmtId="188" formatCode="_-* #,##0.0_р_._-;\-* #,##0.0_р_._-;_-* &quot;-&quot;??_р_._-;_-@_-"/>
    <numFmt numFmtId="189" formatCode="_-* #,##0_р_._-;\-* #,##0_р_._-;_-* &quot;-&quot;??_р_._-;_-@_-"/>
  </numFmts>
  <fonts count="58">
    <font>
      <sz val="11"/>
      <color theme="1"/>
      <name val="Calibri"/>
      <family val="2"/>
    </font>
    <font>
      <sz val="11"/>
      <color indexed="8"/>
      <name val="Calibri"/>
      <family val="2"/>
    </font>
    <font>
      <sz val="10"/>
      <name val="Arial Cyr"/>
      <family val="0"/>
    </font>
    <font>
      <sz val="12"/>
      <name val="Times New Roman"/>
      <family val="1"/>
    </font>
    <font>
      <sz val="12"/>
      <color indexed="8"/>
      <name val="Times New Roman"/>
      <family val="1"/>
    </font>
    <font>
      <i/>
      <sz val="12"/>
      <color indexed="8"/>
      <name val="Times New Roman"/>
      <family val="1"/>
    </font>
    <font>
      <b/>
      <i/>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family val="2"/>
    </font>
    <font>
      <sz val="12"/>
      <color indexed="8"/>
      <name val="Calibri"/>
      <family val="2"/>
    </font>
    <font>
      <sz val="12"/>
      <color indexed="8"/>
      <name val="Symbol"/>
      <family val="1"/>
    </font>
    <font>
      <b/>
      <sz val="12"/>
      <color indexed="8"/>
      <name val="Times New Roman"/>
      <family val="1"/>
    </font>
    <font>
      <b/>
      <sz val="12"/>
      <color indexed="10"/>
      <name val="Times New Roman"/>
      <family val="1"/>
    </font>
    <font>
      <sz val="14"/>
      <color indexed="8"/>
      <name val="Times New Roman"/>
      <family val="1"/>
    </font>
    <font>
      <b/>
      <u val="single"/>
      <sz val="12"/>
      <color indexed="8"/>
      <name val="Times New Roman"/>
      <family val="1"/>
    </font>
    <font>
      <sz val="11"/>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Arial"/>
      <family val="2"/>
    </font>
    <font>
      <sz val="12"/>
      <color theme="1"/>
      <name val="Times New Roman"/>
      <family val="1"/>
    </font>
    <font>
      <sz val="12"/>
      <color theme="1"/>
      <name val="Calibri"/>
      <family val="2"/>
    </font>
    <font>
      <sz val="12"/>
      <color theme="1"/>
      <name val="Symbol"/>
      <family val="1"/>
    </font>
    <font>
      <b/>
      <sz val="12"/>
      <color theme="1"/>
      <name val="Times New Roman"/>
      <family val="1"/>
    </font>
    <font>
      <b/>
      <sz val="12"/>
      <color rgb="FFFF0000"/>
      <name val="Times New Roman"/>
      <family val="1"/>
    </font>
    <font>
      <sz val="14"/>
      <color theme="1"/>
      <name val="Times New Roman"/>
      <family val="1"/>
    </font>
    <font>
      <sz val="11"/>
      <color theme="1"/>
      <name val="Times New Roman"/>
      <family val="1"/>
    </font>
    <font>
      <sz val="10"/>
      <color theme="1"/>
      <name val="Times New Roman"/>
      <family val="1"/>
    </font>
    <font>
      <b/>
      <u val="single"/>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70">
    <xf numFmtId="0" fontId="0" fillId="0" borderId="0" xfId="0" applyFont="1" applyAlignment="1">
      <alignment/>
    </xf>
    <xf numFmtId="0" fontId="48" fillId="0" borderId="0" xfId="0" applyFont="1" applyAlignment="1">
      <alignment horizontal="left" vertical="top"/>
    </xf>
    <xf numFmtId="0" fontId="48" fillId="0" borderId="0" xfId="0" applyFont="1" applyAlignment="1">
      <alignment horizontal="left" vertical="top" wrapText="1"/>
    </xf>
    <xf numFmtId="0" fontId="48" fillId="0" borderId="0" xfId="0" applyFont="1" applyBorder="1" applyAlignment="1">
      <alignment horizontal="left" vertical="top"/>
    </xf>
    <xf numFmtId="0" fontId="49" fillId="0" borderId="0" xfId="0" applyFont="1" applyAlignment="1">
      <alignment horizontal="center"/>
    </xf>
    <xf numFmtId="0" fontId="49" fillId="0" borderId="0" xfId="0" applyFont="1" applyAlignment="1">
      <alignment horizontal="justify"/>
    </xf>
    <xf numFmtId="0" fontId="49" fillId="0" borderId="0" xfId="0" applyFont="1" applyAlignment="1">
      <alignment/>
    </xf>
    <xf numFmtId="0" fontId="49" fillId="0" borderId="0" xfId="0" applyFont="1" applyFill="1" applyAlignment="1">
      <alignment/>
    </xf>
    <xf numFmtId="0" fontId="49" fillId="0" borderId="0" xfId="0" applyFont="1" applyFill="1" applyBorder="1" applyAlignment="1">
      <alignment/>
    </xf>
    <xf numFmtId="0" fontId="48" fillId="0" borderId="0" xfId="0" applyFont="1" applyBorder="1" applyAlignment="1">
      <alignment horizontal="left" vertical="top" wrapText="1"/>
    </xf>
    <xf numFmtId="0" fontId="50" fillId="0" borderId="0" xfId="0" applyFont="1" applyAlignment="1">
      <alignment wrapText="1"/>
    </xf>
    <xf numFmtId="0" fontId="49" fillId="0" borderId="0" xfId="0" applyFont="1" applyBorder="1" applyAlignment="1">
      <alignment wrapText="1"/>
    </xf>
    <xf numFmtId="0" fontId="49" fillId="0" borderId="0" xfId="0" applyFont="1" applyAlignment="1">
      <alignment wrapText="1"/>
    </xf>
    <xf numFmtId="0" fontId="49" fillId="0" borderId="10" xfId="0" applyFont="1" applyBorder="1" applyAlignment="1">
      <alignment vertical="center" wrapText="1"/>
    </xf>
    <xf numFmtId="2" fontId="49" fillId="0" borderId="10" xfId="0" applyNumberFormat="1" applyFont="1" applyBorder="1" applyAlignment="1">
      <alignment horizontal="center" vertical="center"/>
    </xf>
    <xf numFmtId="0" fontId="49" fillId="0" borderId="0" xfId="0" applyFont="1" applyFill="1" applyAlignment="1">
      <alignment/>
    </xf>
    <xf numFmtId="0" fontId="51" fillId="0" borderId="0" xfId="0" applyFont="1" applyAlignment="1">
      <alignment horizontal="left" indent="3"/>
    </xf>
    <xf numFmtId="0" fontId="49" fillId="0" borderId="0" xfId="0" applyNumberFormat="1" applyFont="1" applyFill="1" applyAlignment="1">
      <alignment horizontal="center" vertical="top"/>
    </xf>
    <xf numFmtId="0" fontId="0" fillId="0" borderId="0" xfId="0" applyAlignment="1">
      <alignment/>
    </xf>
    <xf numFmtId="0" fontId="49" fillId="0" borderId="0" xfId="0" applyFont="1" applyAlignment="1">
      <alignment horizontal="left" indent="5"/>
    </xf>
    <xf numFmtId="0" fontId="49" fillId="0" borderId="0" xfId="0" applyFont="1" applyBorder="1" applyAlignment="1">
      <alignment/>
    </xf>
    <xf numFmtId="0" fontId="49" fillId="0" borderId="0" xfId="0" applyFont="1" applyAlignment="1">
      <alignment horizontal="right"/>
    </xf>
    <xf numFmtId="49" fontId="49" fillId="0" borderId="10" xfId="0" applyNumberFormat="1" applyFont="1" applyBorder="1" applyAlignment="1">
      <alignment horizontal="center" vertical="center"/>
    </xf>
    <xf numFmtId="0" fontId="49" fillId="0" borderId="0" xfId="0" applyFont="1" applyBorder="1" applyAlignment="1">
      <alignment horizontal="left" indent="5"/>
    </xf>
    <xf numFmtId="0" fontId="49" fillId="0" borderId="11" xfId="0" applyFont="1" applyBorder="1" applyAlignment="1">
      <alignment horizontal="center" vertical="center" wrapText="1"/>
    </xf>
    <xf numFmtId="0" fontId="49" fillId="0" borderId="12" xfId="0" applyFont="1" applyBorder="1" applyAlignment="1">
      <alignment horizontal="left" indent="5"/>
    </xf>
    <xf numFmtId="0" fontId="49" fillId="0" borderId="10" xfId="0" applyNumberFormat="1" applyFont="1" applyBorder="1" applyAlignment="1">
      <alignment horizontal="center" vertical="center"/>
    </xf>
    <xf numFmtId="0" fontId="49" fillId="0" borderId="0" xfId="0" applyFont="1" applyBorder="1" applyAlignment="1">
      <alignment/>
    </xf>
    <xf numFmtId="2" fontId="52" fillId="11" borderId="10" xfId="0" applyNumberFormat="1" applyFont="1" applyFill="1" applyBorder="1" applyAlignment="1">
      <alignment vertical="center"/>
    </xf>
    <xf numFmtId="0" fontId="49" fillId="0" borderId="10" xfId="0" applyFont="1" applyBorder="1" applyAlignment="1">
      <alignment horizontal="center" vertical="center" wrapText="1"/>
    </xf>
    <xf numFmtId="0" fontId="49" fillId="0" borderId="0" xfId="0" applyFont="1" applyBorder="1" applyAlignment="1">
      <alignment/>
    </xf>
    <xf numFmtId="0" fontId="48" fillId="0" borderId="0" xfId="0" applyFont="1" applyFill="1" applyBorder="1" applyAlignment="1">
      <alignment horizontal="left" vertical="top" wrapText="1"/>
    </xf>
    <xf numFmtId="0" fontId="48" fillId="0" borderId="0" xfId="0" applyFont="1" applyFill="1" applyAlignment="1">
      <alignment horizontal="left" vertical="top" wrapText="1"/>
    </xf>
    <xf numFmtId="0" fontId="52" fillId="0" borderId="0" xfId="0" applyFont="1" applyFill="1" applyBorder="1" applyAlignment="1">
      <alignment horizontal="left"/>
    </xf>
    <xf numFmtId="0" fontId="53" fillId="0" borderId="0" xfId="0" applyFont="1" applyFill="1" applyBorder="1" applyAlignment="1">
      <alignment horizontal="left"/>
    </xf>
    <xf numFmtId="0" fontId="54" fillId="0" borderId="0" xfId="0" applyFont="1" applyAlignment="1">
      <alignment horizontal="center" vertical="top" wrapText="1"/>
    </xf>
    <xf numFmtId="0" fontId="54" fillId="0" borderId="0" xfId="0" applyFont="1" applyBorder="1" applyAlignment="1">
      <alignment horizontal="center" vertical="top" wrapText="1"/>
    </xf>
    <xf numFmtId="0" fontId="54" fillId="0" borderId="12" xfId="0" applyFont="1" applyFill="1" applyBorder="1" applyAlignment="1">
      <alignment horizontal="center"/>
    </xf>
    <xf numFmtId="0" fontId="54" fillId="0" borderId="0" xfId="0" applyFont="1" applyFill="1" applyBorder="1" applyAlignment="1">
      <alignment horizontal="center" vertical="center"/>
    </xf>
    <xf numFmtId="0" fontId="54" fillId="0" borderId="12" xfId="0" applyFont="1" applyFill="1" applyBorder="1" applyAlignment="1">
      <alignment horizontal="center" vertical="center"/>
    </xf>
    <xf numFmtId="0" fontId="55" fillId="33" borderId="10" xfId="0" applyFont="1" applyFill="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1" xfId="0" applyFont="1" applyBorder="1" applyAlignment="1">
      <alignment horizontal="center" vertical="center" wrapText="1"/>
    </xf>
    <xf numFmtId="0" fontId="49" fillId="33" borderId="13"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52" fillId="11" borderId="15" xfId="0" applyFont="1" applyFill="1" applyBorder="1" applyAlignment="1">
      <alignment horizontal="right" vertical="center" wrapText="1"/>
    </xf>
    <xf numFmtId="0" fontId="52" fillId="11" borderId="16" xfId="0" applyFont="1" applyFill="1" applyBorder="1" applyAlignment="1">
      <alignment horizontal="right" vertical="center" wrapText="1"/>
    </xf>
    <xf numFmtId="0" fontId="52" fillId="11" borderId="17" xfId="0" applyFont="1" applyFill="1" applyBorder="1" applyAlignment="1">
      <alignment horizontal="right" vertical="center" wrapText="1"/>
    </xf>
    <xf numFmtId="0" fontId="54" fillId="0" borderId="0" xfId="0" applyFont="1" applyAlignment="1">
      <alignment horizontal="center" vertical="top" wrapText="1"/>
    </xf>
    <xf numFmtId="0" fontId="3" fillId="0" borderId="0" xfId="0" applyFont="1" applyFill="1" applyAlignment="1">
      <alignment horizontal="left" vertical="center" wrapText="1"/>
    </xf>
    <xf numFmtId="0" fontId="49" fillId="0" borderId="0" xfId="0" applyFont="1" applyFill="1" applyAlignment="1">
      <alignment horizontal="left" vertical="center" wrapText="1"/>
    </xf>
    <xf numFmtId="0" fontId="56" fillId="0" borderId="0" xfId="0" applyFont="1" applyAlignment="1">
      <alignment horizontal="center"/>
    </xf>
    <xf numFmtId="0" fontId="49" fillId="0" borderId="0" xfId="0" applyFont="1" applyAlignment="1">
      <alignment horizontal="left" vertical="center" wrapText="1"/>
    </xf>
    <xf numFmtId="0" fontId="54" fillId="0" borderId="0" xfId="0" applyFont="1" applyBorder="1" applyAlignment="1">
      <alignment horizontal="center" vertical="top" wrapText="1"/>
    </xf>
    <xf numFmtId="0" fontId="54" fillId="0" borderId="12" xfId="0" applyFont="1" applyFill="1" applyBorder="1" applyAlignment="1">
      <alignment horizontal="center"/>
    </xf>
    <xf numFmtId="0" fontId="49" fillId="0" borderId="0" xfId="0" applyFont="1" applyAlignment="1">
      <alignment horizontal="left" wrapText="1"/>
    </xf>
    <xf numFmtId="0" fontId="49" fillId="0" borderId="0" xfId="0" applyFont="1" applyAlignment="1">
      <alignment horizontal="center" vertical="center"/>
    </xf>
    <xf numFmtId="0" fontId="55" fillId="0" borderId="0" xfId="0" applyFont="1" applyAlignment="1">
      <alignment horizontal="center" vertical="top"/>
    </xf>
    <xf numFmtId="0" fontId="52" fillId="0" borderId="0" xfId="0" applyFont="1" applyAlignment="1">
      <alignment horizontal="center" wrapText="1"/>
    </xf>
    <xf numFmtId="0" fontId="57" fillId="0" borderId="0" xfId="0" applyFont="1" applyAlignment="1">
      <alignment horizontal="center" wrapText="1"/>
    </xf>
    <xf numFmtId="0" fontId="52" fillId="0" borderId="12" xfId="0" applyFont="1" applyBorder="1" applyAlignment="1">
      <alignment horizontal="left"/>
    </xf>
    <xf numFmtId="0" fontId="52" fillId="13" borderId="15" xfId="0" applyFont="1" applyFill="1" applyBorder="1" applyAlignment="1">
      <alignment horizontal="left" vertical="center"/>
    </xf>
    <xf numFmtId="0" fontId="52" fillId="13" borderId="16" xfId="0" applyFont="1" applyFill="1" applyBorder="1" applyAlignment="1">
      <alignment horizontal="left" vertical="center"/>
    </xf>
    <xf numFmtId="0" fontId="49" fillId="11" borderId="15" xfId="0" applyFont="1" applyFill="1" applyBorder="1" applyAlignment="1">
      <alignment horizontal="right" vertical="center" wrapText="1"/>
    </xf>
    <xf numFmtId="0" fontId="49" fillId="11" borderId="16" xfId="0" applyFont="1" applyFill="1" applyBorder="1" applyAlignment="1">
      <alignment horizontal="right" vertical="center" wrapText="1"/>
    </xf>
    <xf numFmtId="0" fontId="49" fillId="11" borderId="17" xfId="0" applyFont="1" applyFill="1" applyBorder="1" applyAlignment="1">
      <alignment horizontal="right" vertical="center" wrapText="1"/>
    </xf>
    <xf numFmtId="0" fontId="49" fillId="0" borderId="0" xfId="0" applyFont="1" applyAlignment="1">
      <alignment horizontal="center"/>
    </xf>
    <xf numFmtId="0" fontId="49" fillId="0" borderId="0" xfId="0" applyFont="1" applyBorder="1" applyAlignment="1">
      <alignment/>
    </xf>
    <xf numFmtId="0" fontId="55" fillId="0" borderId="18" xfId="0" applyFont="1" applyBorder="1" applyAlignment="1">
      <alignment horizontal="center" vertical="top"/>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6"/>
  <sheetViews>
    <sheetView tabSelected="1" view="pageBreakPreview" zoomScale="85" zoomScaleNormal="85" zoomScaleSheetLayoutView="85" workbookViewId="0" topLeftCell="A1">
      <selection activeCell="A8" sqref="A8:F8"/>
    </sheetView>
  </sheetViews>
  <sheetFormatPr defaultColWidth="9.140625" defaultRowHeight="15"/>
  <cols>
    <col min="1" max="1" width="5.7109375" style="1" customWidth="1"/>
    <col min="2" max="2" width="59.57421875" style="2" customWidth="1"/>
    <col min="3" max="3" width="18.140625" style="2" customWidth="1"/>
    <col min="4" max="4" width="20.140625" style="2" customWidth="1"/>
    <col min="5" max="5" width="13.7109375" style="2" customWidth="1"/>
    <col min="6" max="6" width="38.421875" style="3" customWidth="1"/>
    <col min="7" max="13" width="9.140625" style="3" customWidth="1"/>
    <col min="14" max="16384" width="9.140625" style="1" customWidth="1"/>
  </cols>
  <sheetData>
    <row r="1" spans="1:6" ht="15.75">
      <c r="A1" s="6" t="s">
        <v>7</v>
      </c>
      <c r="B1" s="6"/>
      <c r="C1" s="6"/>
      <c r="D1" s="6"/>
      <c r="E1" s="6"/>
      <c r="F1" s="6"/>
    </row>
    <row r="2" spans="2:6" ht="15.75">
      <c r="B2" s="6"/>
      <c r="C2" s="6"/>
      <c r="D2" s="6"/>
      <c r="E2" s="6"/>
      <c r="F2" s="21" t="s">
        <v>28</v>
      </c>
    </row>
    <row r="3" spans="2:6" ht="15.75">
      <c r="B3" s="6"/>
      <c r="C3" s="6"/>
      <c r="D3" s="6"/>
      <c r="E3" s="6"/>
      <c r="F3" s="21" t="s">
        <v>29</v>
      </c>
    </row>
    <row r="4" spans="2:6" ht="16.5" customHeight="1">
      <c r="B4" s="6"/>
      <c r="C4" s="6"/>
      <c r="D4" s="6"/>
      <c r="E4" s="6"/>
      <c r="F4" s="21" t="s">
        <v>30</v>
      </c>
    </row>
    <row r="5" spans="2:6" ht="16.5" customHeight="1">
      <c r="B5" s="6"/>
      <c r="C5" s="6"/>
      <c r="D5" s="6"/>
      <c r="E5" s="6"/>
      <c r="F5" s="21"/>
    </row>
    <row r="6" spans="1:6" ht="15.75">
      <c r="A6" s="57" t="s">
        <v>8</v>
      </c>
      <c r="B6" s="57"/>
      <c r="C6" s="57"/>
      <c r="D6" s="57"/>
      <c r="E6" s="57"/>
      <c r="F6" s="57"/>
    </row>
    <row r="7" spans="1:6" ht="15.75">
      <c r="A7" s="67"/>
      <c r="B7" s="67"/>
      <c r="C7" s="67"/>
      <c r="D7" s="67"/>
      <c r="E7" s="67"/>
      <c r="F7" s="67"/>
    </row>
    <row r="8" spans="1:6" ht="75.75" customHeight="1">
      <c r="A8" s="60" t="s">
        <v>23</v>
      </c>
      <c r="B8" s="60"/>
      <c r="C8" s="60"/>
      <c r="D8" s="60"/>
      <c r="E8" s="60"/>
      <c r="F8" s="60"/>
    </row>
    <row r="9" spans="1:6" ht="15">
      <c r="A9" s="58" t="s">
        <v>0</v>
      </c>
      <c r="B9" s="58"/>
      <c r="C9" s="58"/>
      <c r="D9" s="58"/>
      <c r="E9" s="58"/>
      <c r="F9" s="58"/>
    </row>
    <row r="10" ht="15.75">
      <c r="A10" s="5"/>
    </row>
    <row r="11" spans="1:6" ht="33" customHeight="1">
      <c r="A11" s="59" t="s">
        <v>6</v>
      </c>
      <c r="B11" s="59"/>
      <c r="C11" s="59"/>
      <c r="D11" s="59"/>
      <c r="E11" s="59"/>
      <c r="F11" s="59"/>
    </row>
    <row r="12" ht="11.25" customHeight="1">
      <c r="A12" s="4"/>
    </row>
    <row r="13" spans="1:6" ht="66" customHeight="1">
      <c r="A13" s="60" t="str">
        <f>A8</f>
        <v>№68-2022 "Выполнение работ по антикоррозионной обработке металлоконструкций РВС 1000 м3, РВС-2000 м3 Двойного нефтяного месторождения и утепление нагревателя промысловых систем НПС-0,4"/
№68-2022 "Anti-corrosion treatment of metal structures inside 1000m3 and 2000m3 vertical tanks in Dvoinoye field and Insulation of NPS-0.4 oil line heater"</v>
      </c>
      <c r="B13" s="60"/>
      <c r="C13" s="60"/>
      <c r="D13" s="60"/>
      <c r="E13" s="60"/>
      <c r="F13" s="60"/>
    </row>
    <row r="14" spans="1:6" ht="15">
      <c r="A14" s="58" t="s">
        <v>0</v>
      </c>
      <c r="B14" s="58"/>
      <c r="C14" s="58"/>
      <c r="D14" s="58"/>
      <c r="E14" s="58"/>
      <c r="F14" s="58"/>
    </row>
    <row r="15" spans="1:6" ht="21.75" customHeight="1">
      <c r="A15" s="68"/>
      <c r="B15" s="68"/>
      <c r="C15" s="68"/>
      <c r="D15" s="68"/>
      <c r="E15" s="68"/>
      <c r="F15" s="68"/>
    </row>
    <row r="16" spans="1:6" ht="18.75" customHeight="1">
      <c r="A16" s="69" t="s">
        <v>9</v>
      </c>
      <c r="B16" s="69"/>
      <c r="C16" s="69"/>
      <c r="D16" s="69"/>
      <c r="E16" s="69"/>
      <c r="F16" s="69"/>
    </row>
    <row r="17" spans="1:6" ht="80.25" customHeight="1">
      <c r="A17" s="56" t="s">
        <v>5</v>
      </c>
      <c r="B17" s="56"/>
      <c r="C17" s="56"/>
      <c r="D17" s="56"/>
      <c r="E17" s="56"/>
      <c r="F17" s="56"/>
    </row>
    <row r="18" ht="15.75">
      <c r="A18" s="5"/>
    </row>
    <row r="19" spans="1:6" ht="15.75" customHeight="1">
      <c r="A19" s="61" t="s">
        <v>1</v>
      </c>
      <c r="B19" s="61"/>
      <c r="C19" s="61"/>
      <c r="D19" s="61"/>
      <c r="E19" s="61"/>
      <c r="F19" s="61"/>
    </row>
    <row r="20" spans="1:15" ht="35.25" customHeight="1">
      <c r="A20" s="44" t="s">
        <v>3</v>
      </c>
      <c r="B20" s="44" t="s">
        <v>20</v>
      </c>
      <c r="C20" s="44" t="s">
        <v>21</v>
      </c>
      <c r="D20" s="44" t="s">
        <v>31</v>
      </c>
      <c r="E20" s="44" t="s">
        <v>32</v>
      </c>
      <c r="F20" s="40" t="s">
        <v>24</v>
      </c>
      <c r="N20" s="3"/>
      <c r="O20" s="3"/>
    </row>
    <row r="21" spans="1:15" ht="96.75" customHeight="1">
      <c r="A21" s="45"/>
      <c r="B21" s="45"/>
      <c r="C21" s="45"/>
      <c r="D21" s="45"/>
      <c r="E21" s="45"/>
      <c r="F21" s="40"/>
      <c r="N21" s="3"/>
      <c r="O21" s="3"/>
    </row>
    <row r="22" spans="1:15" ht="48.75" customHeight="1">
      <c r="A22" s="26">
        <v>1</v>
      </c>
      <c r="B22" s="13" t="s">
        <v>34</v>
      </c>
      <c r="C22" s="41" t="s">
        <v>27</v>
      </c>
      <c r="D22" s="24" t="s">
        <v>33</v>
      </c>
      <c r="E22" s="24">
        <v>1</v>
      </c>
      <c r="F22" s="14"/>
      <c r="N22" s="3"/>
      <c r="O22" s="3"/>
    </row>
    <row r="23" spans="1:15" ht="48.75" customHeight="1">
      <c r="A23" s="26">
        <v>2</v>
      </c>
      <c r="B23" s="13" t="s">
        <v>36</v>
      </c>
      <c r="C23" s="42"/>
      <c r="D23" s="24" t="s">
        <v>33</v>
      </c>
      <c r="E23" s="24">
        <v>1</v>
      </c>
      <c r="F23" s="14"/>
      <c r="N23" s="3"/>
      <c r="O23" s="3"/>
    </row>
    <row r="24" spans="1:15" ht="48.75" customHeight="1">
      <c r="A24" s="26">
        <v>3</v>
      </c>
      <c r="B24" s="13" t="s">
        <v>38</v>
      </c>
      <c r="C24" s="42"/>
      <c r="D24" s="24" t="s">
        <v>33</v>
      </c>
      <c r="E24" s="24">
        <v>1</v>
      </c>
      <c r="F24" s="14"/>
      <c r="N24" s="3"/>
      <c r="O24" s="3"/>
    </row>
    <row r="25" spans="1:15" ht="48.75" customHeight="1">
      <c r="A25" s="22" t="s">
        <v>26</v>
      </c>
      <c r="B25" s="13" t="s">
        <v>37</v>
      </c>
      <c r="C25" s="42"/>
      <c r="D25" s="24" t="s">
        <v>33</v>
      </c>
      <c r="E25" s="29">
        <v>1</v>
      </c>
      <c r="F25" s="14"/>
      <c r="N25" s="3"/>
      <c r="O25" s="3"/>
    </row>
    <row r="26" spans="1:15" ht="48.75" customHeight="1">
      <c r="A26" s="22" t="s">
        <v>17</v>
      </c>
      <c r="B26" s="13" t="s">
        <v>35</v>
      </c>
      <c r="C26" s="43"/>
      <c r="D26" s="24" t="s">
        <v>33</v>
      </c>
      <c r="E26" s="29">
        <v>1</v>
      </c>
      <c r="F26" s="14"/>
      <c r="N26" s="3"/>
      <c r="O26" s="3"/>
    </row>
    <row r="27" spans="1:15" s="6" customFormat="1" ht="15.75" customHeight="1">
      <c r="A27" s="46" t="s">
        <v>19</v>
      </c>
      <c r="B27" s="47"/>
      <c r="C27" s="47"/>
      <c r="D27" s="47"/>
      <c r="E27" s="48"/>
      <c r="F27" s="28">
        <f>SUM(F22:F26)</f>
        <v>0</v>
      </c>
      <c r="G27" s="27"/>
      <c r="H27" s="27"/>
      <c r="I27" s="27"/>
      <c r="J27" s="27"/>
      <c r="K27" s="27"/>
      <c r="L27" s="27"/>
      <c r="M27" s="27"/>
      <c r="N27" s="27"/>
      <c r="O27" s="27"/>
    </row>
    <row r="28" spans="1:15" s="6" customFormat="1" ht="15.75" customHeight="1">
      <c r="A28" s="64" t="s">
        <v>2</v>
      </c>
      <c r="B28" s="65"/>
      <c r="C28" s="65"/>
      <c r="D28" s="65"/>
      <c r="E28" s="66"/>
      <c r="F28" s="28">
        <f>F27*0.2</f>
        <v>0</v>
      </c>
      <c r="G28" s="27"/>
      <c r="H28" s="27"/>
      <c r="I28" s="27"/>
      <c r="J28" s="27"/>
      <c r="K28" s="27"/>
      <c r="L28" s="27"/>
      <c r="M28" s="27"/>
      <c r="N28" s="27"/>
      <c r="O28" s="27"/>
    </row>
    <row r="29" spans="1:13" s="6" customFormat="1" ht="15.75" customHeight="1">
      <c r="A29" s="46" t="s">
        <v>14</v>
      </c>
      <c r="B29" s="47"/>
      <c r="C29" s="47"/>
      <c r="D29" s="47"/>
      <c r="E29" s="48"/>
      <c r="F29" s="28">
        <f>F28+F27</f>
        <v>0</v>
      </c>
      <c r="G29" s="27"/>
      <c r="H29" s="27"/>
      <c r="I29" s="27"/>
      <c r="J29" s="27"/>
      <c r="K29" s="27"/>
      <c r="L29" s="27"/>
      <c r="M29" s="27"/>
    </row>
    <row r="30" spans="1:13" s="6" customFormat="1" ht="21.75" customHeight="1">
      <c r="A30" s="62" t="s">
        <v>4</v>
      </c>
      <c r="B30" s="63"/>
      <c r="C30" s="63"/>
      <c r="D30" s="63"/>
      <c r="E30" s="63"/>
      <c r="F30" s="63"/>
      <c r="G30" s="20"/>
      <c r="H30" s="20"/>
      <c r="I30" s="20"/>
      <c r="J30" s="20"/>
      <c r="K30" s="20"/>
      <c r="L30" s="20"/>
      <c r="M30" s="20"/>
    </row>
    <row r="31" spans="1:13" s="6" customFormat="1" ht="21.75" customHeight="1">
      <c r="A31" s="34" t="s">
        <v>22</v>
      </c>
      <c r="B31" s="33"/>
      <c r="C31" s="33"/>
      <c r="D31" s="33"/>
      <c r="E31" s="33"/>
      <c r="F31" s="33"/>
      <c r="G31" s="30"/>
      <c r="H31" s="30"/>
      <c r="I31" s="30"/>
      <c r="J31" s="30"/>
      <c r="K31" s="30"/>
      <c r="L31" s="30"/>
      <c r="M31" s="30"/>
    </row>
    <row r="32" spans="1:13" s="7" customFormat="1" ht="31.5" customHeight="1">
      <c r="A32" s="50" t="s">
        <v>25</v>
      </c>
      <c r="B32" s="51"/>
      <c r="C32" s="51"/>
      <c r="D32" s="51"/>
      <c r="E32" s="51"/>
      <c r="F32" s="51"/>
      <c r="G32" s="8"/>
      <c r="H32" s="8"/>
      <c r="I32" s="8"/>
      <c r="J32" s="8"/>
      <c r="K32" s="8"/>
      <c r="L32" s="8"/>
      <c r="M32" s="8"/>
    </row>
    <row r="33" spans="1:13" s="2" customFormat="1" ht="45" customHeight="1">
      <c r="A33" s="53" t="s">
        <v>16</v>
      </c>
      <c r="B33" s="53"/>
      <c r="C33" s="53"/>
      <c r="D33" s="53"/>
      <c r="E33" s="53"/>
      <c r="F33" s="53"/>
      <c r="G33" s="9"/>
      <c r="H33" s="9"/>
      <c r="I33" s="9"/>
      <c r="J33" s="9"/>
      <c r="K33" s="9"/>
      <c r="L33" s="9"/>
      <c r="M33" s="9"/>
    </row>
    <row r="34" spans="1:13" s="2" customFormat="1" ht="75" customHeight="1">
      <c r="A34" s="53" t="s">
        <v>11</v>
      </c>
      <c r="B34" s="53"/>
      <c r="C34" s="53"/>
      <c r="D34" s="53"/>
      <c r="E34" s="53"/>
      <c r="F34" s="53"/>
      <c r="G34" s="9"/>
      <c r="H34" s="9"/>
      <c r="I34" s="9"/>
      <c r="J34" s="9"/>
      <c r="K34" s="9"/>
      <c r="L34" s="9"/>
      <c r="M34" s="9"/>
    </row>
    <row r="35" spans="1:13" s="2" customFormat="1" ht="72" customHeight="1">
      <c r="A35" s="53" t="s">
        <v>12</v>
      </c>
      <c r="B35" s="53"/>
      <c r="C35" s="53"/>
      <c r="D35" s="53"/>
      <c r="E35" s="53"/>
      <c r="F35" s="53"/>
      <c r="G35" s="9"/>
      <c r="H35" s="9"/>
      <c r="I35" s="9"/>
      <c r="J35" s="9"/>
      <c r="K35" s="9"/>
      <c r="L35" s="9"/>
      <c r="M35" s="9"/>
    </row>
    <row r="36" spans="1:13" s="2" customFormat="1" ht="67.5" customHeight="1">
      <c r="A36" s="53" t="s">
        <v>13</v>
      </c>
      <c r="B36" s="53"/>
      <c r="C36" s="53"/>
      <c r="D36" s="53"/>
      <c r="E36" s="53"/>
      <c r="F36" s="53"/>
      <c r="G36" s="9"/>
      <c r="H36" s="9"/>
      <c r="I36" s="9"/>
      <c r="J36" s="9"/>
      <c r="K36" s="9"/>
      <c r="L36" s="9"/>
      <c r="M36" s="9"/>
    </row>
    <row r="37" spans="1:13" s="32" customFormat="1" ht="53.25" customHeight="1">
      <c r="A37" s="51" t="s">
        <v>18</v>
      </c>
      <c r="B37" s="51"/>
      <c r="C37" s="51"/>
      <c r="D37" s="51"/>
      <c r="E37" s="51"/>
      <c r="F37" s="51"/>
      <c r="G37" s="31"/>
      <c r="H37" s="31"/>
      <c r="I37" s="31"/>
      <c r="J37" s="31"/>
      <c r="K37" s="31"/>
      <c r="L37" s="31"/>
      <c r="M37" s="31"/>
    </row>
    <row r="38" spans="1:7" s="15" customFormat="1" ht="63.75" customHeight="1">
      <c r="A38" s="56" t="s">
        <v>39</v>
      </c>
      <c r="B38" s="56"/>
      <c r="C38" s="56"/>
      <c r="D38" s="56"/>
      <c r="E38" s="56"/>
      <c r="F38" s="56"/>
      <c r="G38" s="17"/>
    </row>
    <row r="39" spans="2:7" s="15" customFormat="1" ht="15.75">
      <c r="B39" s="52"/>
      <c r="C39" s="52"/>
      <c r="D39" s="52"/>
      <c r="E39" s="52"/>
      <c r="F39" s="52"/>
      <c r="G39" s="17"/>
    </row>
    <row r="40" spans="2:7" s="15" customFormat="1" ht="15.75">
      <c r="B40" s="18"/>
      <c r="C40" s="18"/>
      <c r="D40" s="18"/>
      <c r="E40" s="18"/>
      <c r="F40" s="16"/>
      <c r="G40" s="17"/>
    </row>
    <row r="41" spans="1:7" s="15" customFormat="1" ht="18.75">
      <c r="A41" s="55"/>
      <c r="B41" s="55"/>
      <c r="C41" s="55"/>
      <c r="D41" s="37"/>
      <c r="E41" s="37"/>
      <c r="F41" s="25"/>
      <c r="G41" s="17"/>
    </row>
    <row r="42" spans="2:7" s="15" customFormat="1" ht="18.75">
      <c r="B42" s="54" t="s">
        <v>15</v>
      </c>
      <c r="C42" s="54"/>
      <c r="D42" s="36"/>
      <c r="E42" s="36"/>
      <c r="F42" s="23"/>
      <c r="G42" s="17"/>
    </row>
    <row r="43" spans="2:7" s="15" customFormat="1" ht="15.75">
      <c r="B43" s="11"/>
      <c r="C43" s="11"/>
      <c r="D43" s="11"/>
      <c r="E43" s="11"/>
      <c r="F43" s="19"/>
      <c r="G43" s="17"/>
    </row>
    <row r="44" spans="2:7" s="15" customFormat="1" ht="18.75">
      <c r="B44" s="39"/>
      <c r="C44" s="39"/>
      <c r="D44" s="38"/>
      <c r="E44" s="38"/>
      <c r="F44" s="19"/>
      <c r="G44" s="17"/>
    </row>
    <row r="45" spans="1:13" s="2" customFormat="1" ht="18.75">
      <c r="A45" s="12"/>
      <c r="B45" s="49" t="s">
        <v>10</v>
      </c>
      <c r="C45" s="49"/>
      <c r="D45" s="35"/>
      <c r="E45" s="35"/>
      <c r="F45" s="9"/>
      <c r="G45" s="9"/>
      <c r="H45" s="9"/>
      <c r="I45" s="9"/>
      <c r="J45" s="9"/>
      <c r="K45" s="9"/>
      <c r="L45" s="9"/>
      <c r="M45" s="9"/>
    </row>
    <row r="46" spans="1:5" ht="15.75">
      <c r="A46" s="12"/>
      <c r="B46" s="10"/>
      <c r="C46" s="10"/>
      <c r="D46" s="10"/>
      <c r="E46" s="10"/>
    </row>
  </sheetData>
  <sheetProtection/>
  <mergeCells count="34">
    <mergeCell ref="A7:F7"/>
    <mergeCell ref="A13:F13"/>
    <mergeCell ref="A15:F15"/>
    <mergeCell ref="C20:C21"/>
    <mergeCell ref="A16:F16"/>
    <mergeCell ref="A20:A21"/>
    <mergeCell ref="A14:F14"/>
    <mergeCell ref="A17:F17"/>
    <mergeCell ref="A6:F6"/>
    <mergeCell ref="A9:F9"/>
    <mergeCell ref="A11:F11"/>
    <mergeCell ref="A35:F35"/>
    <mergeCell ref="A8:F8"/>
    <mergeCell ref="A19:F19"/>
    <mergeCell ref="A30:F30"/>
    <mergeCell ref="B20:B21"/>
    <mergeCell ref="A28:E28"/>
    <mergeCell ref="A29:E29"/>
    <mergeCell ref="B45:C45"/>
    <mergeCell ref="A32:F32"/>
    <mergeCell ref="B39:F39"/>
    <mergeCell ref="A34:F34"/>
    <mergeCell ref="A36:F36"/>
    <mergeCell ref="A33:F33"/>
    <mergeCell ref="A37:F37"/>
    <mergeCell ref="B42:C42"/>
    <mergeCell ref="A41:C41"/>
    <mergeCell ref="A38:F38"/>
    <mergeCell ref="B44:C44"/>
    <mergeCell ref="F20:F21"/>
    <mergeCell ref="C22:C26"/>
    <mergeCell ref="D20:D21"/>
    <mergeCell ref="E20:E21"/>
    <mergeCell ref="A27:E27"/>
  </mergeCells>
  <printOptions horizontalCentered="1"/>
  <pageMargins left="0.25" right="0.25" top="0.75" bottom="0.75" header="0.3" footer="0.3"/>
  <pageSetup fitToHeight="1" fitToWidth="1"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cp:lastPrinted>2020-08-03T07:54:12Z</cp:lastPrinted>
  <dcterms:created xsi:type="dcterms:W3CDTF">2010-01-12T03:47:23Z</dcterms:created>
  <dcterms:modified xsi:type="dcterms:W3CDTF">2022-10-20T04:51:37Z</dcterms:modified>
  <cp:category/>
  <cp:version/>
  <cp:contentType/>
  <cp:contentStatus/>
</cp:coreProperties>
</file>