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КП'!$B$2:$E$129</definedName>
  </definedNames>
  <calcPr fullCalcOnLoad="1"/>
</workbook>
</file>

<file path=xl/sharedStrings.xml><?xml version="1.0" encoding="utf-8"?>
<sst xmlns="http://schemas.openxmlformats.org/spreadsheetml/2006/main" count="249" uniqueCount="135">
  <si>
    <t>№ п/п</t>
  </si>
  <si>
    <t>Кол-во</t>
  </si>
  <si>
    <t>Ед. изм.</t>
  </si>
  <si>
    <t>Наименование оборудования</t>
  </si>
  <si>
    <t>Система электрообогрева/ electrical heating system</t>
  </si>
  <si>
    <t>Шкаф управления + АВР с обогревом ШУЭ 8.8.31.3
Control cabinet + automatic load transfer switch with electrical heating control cabinet</t>
  </si>
  <si>
    <t>Шкаф управления + АВР с обогревом ШУЭ 7.13.106.3
Control cabinet + automatic load transfer switch with electrical heating control cabinet</t>
  </si>
  <si>
    <t>Саморегулирующийся нагревательный кабель SE-31HTR2-CR/ self-regulating heating cable</t>
  </si>
  <si>
    <t>Коробка взрывозащищенная с креплением на опорной колонке КСРВ-П141210 (для температурного датчика)
cable duct, explosion proof, provided with fixtures on support (for temperature sensor)</t>
  </si>
  <si>
    <t>Комплект для заделки высокотемпературного нагревательного кабеля VM-P
high temperature heating cable termination kit</t>
  </si>
  <si>
    <t>Коробка взрывозащищенная с креплением на опорной колонке КСРВ-П141210 (для нагревательного кабеля)
cable duct, explosion proof, provided with fixtures on support (for heating cable)</t>
  </si>
  <si>
    <t>Комплект для заделки низкотемпературного нагревательного кабеля VM-Z
low temperature heating cable termination kit</t>
  </si>
  <si>
    <t>Кабель КВБбШвнг(А)-LS 4х1,5 /power cable</t>
  </si>
  <si>
    <t>Кабель ВБШвнг(А)-LS 3х2,5 /power cable</t>
  </si>
  <si>
    <t>Кабель ВБШвнг(А)-LS 3х4,0 /power cable</t>
  </si>
  <si>
    <t>Кабель ВБШвнг(А)-LS 3х6,0 /power cable</t>
  </si>
  <si>
    <t>Кабель ВБШвнг(А)-LS 5х10 /power cable</t>
  </si>
  <si>
    <t>Кабель ВБШвнг(А)-LS 5х25 /power cable</t>
  </si>
  <si>
    <t>Кабель ВБШвнг(А) 3х6,0 /power cable</t>
  </si>
  <si>
    <t>Кабель ВБШвнг(А) 3х16 /power cable</t>
  </si>
  <si>
    <t>шт./ ea</t>
  </si>
  <si>
    <t>м/ m</t>
  </si>
  <si>
    <t>к-т/ set</t>
  </si>
  <si>
    <t>рул/ rolls</t>
  </si>
  <si>
    <t>м./ m</t>
  </si>
  <si>
    <t>Раздел ЭС/ Electric specification section</t>
  </si>
  <si>
    <t>Стойка кабельная К1152цУТ1,5. L=800 мм./Cable racks, L=800mm</t>
  </si>
  <si>
    <t>Стойка кабельная К1151цУТ1,5. L=600 мм./Cable racks, L=600mm</t>
  </si>
  <si>
    <t>Стойка кабельная К1150цУТ1,5. L=400 мм./Cable racks, L=400mm</t>
  </si>
  <si>
    <t xml:space="preserve">Полка кабельная К1161цУТ1,5. L=265 мм./Cable trays </t>
  </si>
  <si>
    <t>Короб прямой 200х100 У1098УТ2,5 с крышкой. L=2000 мм./Straight duct c/w lid</t>
  </si>
  <si>
    <t>Короб прямой 150х100 У1079УТ2,5 с крышкой. L=2000 мм./Straight duct c/w lid</t>
  </si>
  <si>
    <t>Кабель ВБаШвнг(А)-LS 1х185/ power cable</t>
  </si>
  <si>
    <t>Кабель ВБШвнг(А)-LS 3х10/  power cable</t>
  </si>
  <si>
    <t>Кабель ВБШвнг(А)-LS 5х4,0/  power cable</t>
  </si>
  <si>
    <t>Кабель ВБШвнг(А)-LS 5х120/  power cable</t>
  </si>
  <si>
    <t>Кабель ВБШвнг(А)-LS 5х2,5/  power cable</t>
  </si>
  <si>
    <t>Кабель ВБШвнг(А)-LS 5х25/  power cable</t>
  </si>
  <si>
    <t>Кабель ВБШвнг(А)-LS 5х35/  power cable</t>
  </si>
  <si>
    <t>Кабель ВБШвнг(А)-LS 5х50/  power cable</t>
  </si>
  <si>
    <t>Кабель ВВГнг(А)-LS 5х95/  power cable</t>
  </si>
  <si>
    <t>Кабель ВБШвнг(А)-FRLS 3х2,5/  power cable</t>
  </si>
  <si>
    <t>Кабель ВБШвнг(А)-LS 4х1,5/  power cable</t>
  </si>
  <si>
    <t>Выключатель ВА04-36 80А 3n/ switch</t>
  </si>
  <si>
    <t>Выключатель ВА47-29 16 с 3n/ switch</t>
  </si>
  <si>
    <t>Выключатель ВА47-29 2 c 1п/ switch</t>
  </si>
  <si>
    <t>Выключатель ВА47-29 20 c 1п/ switch</t>
  </si>
  <si>
    <t>Выключатель ВА47-29 20А 1п/ switch</t>
  </si>
  <si>
    <t>Выключатель ВА47-29 25А 3n/ switch</t>
  </si>
  <si>
    <t>Выключатель ВА47-29 32А 3n/ switch</t>
  </si>
  <si>
    <t>Выключатель ВА47-29 40 d 3n/ switch</t>
  </si>
  <si>
    <t>Выключатель ВА47-29 40А 3n/ switch</t>
  </si>
  <si>
    <t>Выключатель ВА47-29 50 d 3n/ switch</t>
  </si>
  <si>
    <t>Выключатель ВА47-29 6 (MVA20-3-006-D) 3n/ switch</t>
  </si>
  <si>
    <t>Выключатель ВА47-29 6 (MVA20-3-006-В) 3n/ switch</t>
  </si>
  <si>
    <t>Выключатель ВА47-29 6 с 3n/ switch</t>
  </si>
  <si>
    <t>Выключатель ВА47-29 63А 3n/ switch</t>
  </si>
  <si>
    <t>Выключатель ВА47-29 6А 3n/ switch</t>
  </si>
  <si>
    <t>Выключатель ВА88-32 100 в 3n/ switch</t>
  </si>
  <si>
    <t>Магнитный пускатель КМИ-10911 9а 380в/ magnetic starter</t>
  </si>
  <si>
    <t>Магнитный пускатель КМИ-48012 220В/ magnetic starter</t>
  </si>
  <si>
    <t>Тепловое реле РТИ-1314 7-10 А/heat relay</t>
  </si>
  <si>
    <t>Тепловое реле РТИ-3357   37-50 А/heat relay</t>
  </si>
  <si>
    <t>Тепловое реле РТИ-5370 63-90 А/heat relay</t>
  </si>
  <si>
    <t>Кнопочный пост взрывозащищенный ПВК25 2ExdIIСT5/push-button station, explosion proof</t>
  </si>
  <si>
    <t>Металлорукав герметичный ПВХ РЗ-Ц-П 25 TDM/ leakproof metallic hose</t>
  </si>
  <si>
    <t>Металлорукав герметичный ПВХ РЗ-Ц-П 32 TDM/ leakproof metallic hose</t>
  </si>
  <si>
    <t>Металлорукав герметичный ПВХ РЗ-Ц-П 38 TDM/ leakproof metallic hose</t>
  </si>
  <si>
    <t>Металлорукав герметичный ПВХ РЗ-Ц-П 50 TDM/ leakproof metallic hose</t>
  </si>
  <si>
    <t>Клемма WAGO 285-635, Iн=125 А, Sпр=6...35 кв.мм/ connection terminal</t>
  </si>
  <si>
    <t>Клемма WAGO 285-634, Iн=125 А, Sпр=6...35 кв.мм/ connection terminal</t>
  </si>
  <si>
    <t>Клемма WAGO 285-637, Iн=125 А, Sпр=6...35 кв.мм/ connection terminal</t>
  </si>
  <si>
    <t>Клемма WAGO 285-195, Iн=232 А, Sпр=35...95 мм/ connection terminal</t>
  </si>
  <si>
    <t>Клемма WAGO 285-194, Iн=232 А, Sпр=35...95 мм/ connection terminal</t>
  </si>
  <si>
    <t>Клемма WAGO 285-197, Iн=232 А, Sпр=35...95 мм/ connection terminal</t>
  </si>
  <si>
    <t>Перемычка изолированная WAGO 285-495, Iн=232 А/ insulation strap</t>
  </si>
  <si>
    <t>Клемма WAGO 283-901, Iн=76 А, Sпр=0,2...16 мм/ connection terminal</t>
  </si>
  <si>
    <t>Клемма WAGO 283-904, Iн=76 А, Sпр=0,2...16 мм/ connection terminal</t>
  </si>
  <si>
    <t>Клемма WAGO 283-907, Iн=76 А, Sпр=0,2...16 мм/ connection terminal</t>
  </si>
  <si>
    <t>Клемма WAGO 280-901, Iн=24 А, Sпр=0,08...2,5 кв.мм/ connection terminal</t>
  </si>
  <si>
    <t>Перемычка изолированная WAGO 280-408, Iн=24 А/ insulation strap</t>
  </si>
  <si>
    <t>ТМЛ 185-16-21 луженый/ tin lined cable lugs </t>
  </si>
  <si>
    <t>ТМЛ 70-10-13 луженый/ tin lined cable lugs </t>
  </si>
  <si>
    <t>ТМЛ 50-10-11 луженый/ tin lined cable lugs </t>
  </si>
  <si>
    <t>ТМЛ 35-8-8 луженый/ tin lined cable lugs </t>
  </si>
  <si>
    <t>ТМЛ 25-8-8 луженый/ tin lined cable lugs  </t>
  </si>
  <si>
    <t>ТМЛ 16-6-6 луженый/ tin lined cable lugs  </t>
  </si>
  <si>
    <t>П10-6-М-УХЛ3/ microswitch</t>
  </si>
  <si>
    <t>Кабельный ввод MG75A-56B пластиковый/ cable entry, plastic</t>
  </si>
  <si>
    <t>MG25A-16B пластиковый/ cable entry, plastic</t>
  </si>
  <si>
    <t>MG32A-25G пластиковый/ cable entry, plastic</t>
  </si>
  <si>
    <t>MG50A-39G пластиковый/ cable entry, plastic</t>
  </si>
  <si>
    <t>MG20AM-11B пластиковый/ cable entry, plastic</t>
  </si>
  <si>
    <t>Раздел АТ/Instrumentation section</t>
  </si>
  <si>
    <t>Термоусаживаемая трубка (ТУТ) ТУТ 10/5/ heat shrinkable tube</t>
  </si>
  <si>
    <t>Термоусаживаемая трубка (ТУТ) ТУТ 16/8/ heat shrinkable tube</t>
  </si>
  <si>
    <t>Термоусаживаемая трубка (ТУТ) ТУТ 20/10/ heat shrinkable tube</t>
  </si>
  <si>
    <t>Кабель КВВГэнг 19х1,5/ control cable</t>
  </si>
  <si>
    <t>Кабель КВВГ 5х1/ control cable</t>
  </si>
  <si>
    <t>Кабель Profibus DP// control cable</t>
  </si>
  <si>
    <t>Коробка клеммная У615 АМУ2, в комплекте с 20 зажимами, IP54/ junction box c/w 20 clips</t>
  </si>
  <si>
    <t>Коробка клеммная У614 АМУ2, в комплекте с 10 зажимами, IP55/ junction box c/w 10 clips</t>
  </si>
  <si>
    <t>Металлорукав Dу20/ metallic hose, d.20</t>
  </si>
  <si>
    <t>Металлорукав Dу12/ metallic hose, d.12</t>
  </si>
  <si>
    <t>Провод заземления  ПуВ 4 ж/з 2,5-4мм/ earthing wire</t>
  </si>
  <si>
    <t>Наконечники медные луженые под болт 6мм/ tin lined cable lugs, for 6mm bolt</t>
  </si>
  <si>
    <t>Болт М6 L30-40мм/ bolts</t>
  </si>
  <si>
    <t>Гайка М6/ nuts</t>
  </si>
  <si>
    <t>АРМ оператора УПН в комплекте (217-2016-000-АК-ОЛ1)/ Automated working station of OTF operator as a set</t>
  </si>
  <si>
    <t>Монитор 23 дюйма DELL S2316H / Monitor DELL S2316H, 23 inches</t>
  </si>
  <si>
    <t>Рабочая станция: Xeon E5-2630v2x2/ 16GB/ 240GB SSD/ 1TB/ DVD+RW/ no graphics/ laser mouse/ keyboard/ Win7Pro 64/ RS-232/ RJ-45 WM624EA /
Workstation computer: Xeon E5-2630v2x2/ 16GB/ 240GB SSD/ 1TB/ DVD+RW/ no graphics/ laser mouse/ keyboard/ Win7Pro 64/ RS-232/ RJ-45 WM624EA</t>
  </si>
  <si>
    <t>ИБП АРС 1000VA / Uninterruptible power system  АРС 1000VA</t>
  </si>
  <si>
    <t>ПО системное / System software</t>
  </si>
  <si>
    <t>SIMATIC WINCC RUNTIME ADVANCED PT512 V13, ИСПОЛНЯЕМОЕ (RUNTIME) ПО В TIA PORTAL — 512 ВНЕШНИХ ПЕРЕМЕННЫХ; ОДИНОЧНАЯ ЛИЦЕНЗИЯ; ПО И ДОК. НА DVD; КЛЮЧ ЛИЦЕНЗИИ НА USB-НАКОПИТЕЛЕ; CLASS A; 6 ЯЗЫКОВ: НЕМ., АНГЛ., ИТ., ФР., ИСП., КИТ.; РАБОТА ПОД WINDOWS 7 (32/64 БИТ), WINDOWS 8.1 (64 БИТ), WINSRV 2008/2012 R2 (64 БИТ) 6AV2104-0DA03-0AA0 / 
SIMATIC WINCC RUNTIME ADVANCED PT512 V13, SOFTWARE (RUNTIME) IN EXECUTION OF TIA PORTAL — 512 EXTERNAL VARIABLES; STAND-ALONE LICENSE; SOFTWARE AND DOC. ON DVD; LICENSE KEY ON USB STICK; CLASS A; 6 LANGUAGES: GERMAN, ENGLISH, ITALIAN, FRENCH, SPANISH, CHINESE; WINDOWS 7 (32/64 BIT), WINDOWS 8.1 (64 BITТ), WINSRV 2008/2012 R2 (64 БИТ) 6AV2104-0DA03-0AA0</t>
  </si>
  <si>
    <t>SIMATIC WINCC LOGGING FOR RUNTIME ADVANCED OPTION F. WINCC (TIA PORTAL) RUNTIME-SW, SINGLE LICENSE WITHOUT SW AND DOCU. LICENSE KEY ON USB STICK, CLASS A 6AV21070GA000BB0</t>
  </si>
  <si>
    <t>SIMATIC NET, PB, CP 5611 A2 PCI-КАРТА 6GK1561-1AA01</t>
  </si>
  <si>
    <t>SIMATIC DP. СОЕДИНИТЕЛЬ ДЛЯ ПОДКЛЮЧЕНИЯ К PROFIBUS. ДО 12 МБИТ/С. ОТВОД КАБЕЛЯ ПОД УГЛОМ 90 ГРАДУСОВ. 15.8 X 54 X 34 MM. С ВСТРОЕННЫМ ТЕРМИНАЛЬНЫМ РЕЗИСТОРОМ. С ФУНКЦИЯМИ РАЗДЕЛЕНИЯ. БЕЗ ГНЕЗДА ДЛЯ ПОДКЛЮЧЕНИЯ ПРОГРАММАТОРА /
SIMATIC DP. CONNECTOR FOR PROFIBUS. TO 12 MBIT/S. CABLE TAIL AT ANGLE OF 90 DEG. 15.8 X 54 X 34 MM. WITH BUILT-IN TERMINAL RESISTOR. WITH SEPARATION FUNCTION. WITHOUT SLOT FOR CONNECTION OF PROGRAMMING TOOL</t>
  </si>
  <si>
    <t>ПО системное для разработки / System software or development</t>
  </si>
  <si>
    <t>SIMATIC STEP 7 BASIC V13, ПО РАЗРАБОТКИ В TIA PORTAL; ПЛАВАЮЩАЯ ЛИЦЕНЗИЯ, ПО И ДОК. НА DVD, CLASS A, ЛИЦ. КЛЮЧ НА USB, 6 ЯЗЫКОВ (НЕМ., АНГЛ., ИТ. , ФР., ИСП., КИТ.), РАБОТА ПОД WINDOWS 7 (32/64 БИТ), WINDOWS 8 SP1 (64 БИТ); ДЛЯ НАСТРОЙКИ КОНТРОЛЛЕРОВ SIMATIC S7-1200, ПАНЕЛЕЙ SIMATIC BASIC 6ES7822-0AA03-0YA5/ 
SIMATIC STEP 7 BASIC V13, DEVELOPMENT SOFTWARE IN TIA PORTAL; FLOATING LICENSE; SOFTWARE AND DOC. ON DVD, CLASS A, LICENSE KEY ON USB STICK, 6 LANGUAGES (GERMAN, ENGLISH, ITALIAN, FRENCH, SPANISH, CHINESE), WINDOWS 7 (32/64 BIT), WINDOWS 8 SP1 (64 BIT); TO CONFIGURE CONTROLLERS SIMATIC S7-1200, PANELS SIMATIC BASIC 6ES7822-0AA03-0YA5</t>
  </si>
  <si>
    <t>SIMATIC WINCC ADVANCED V13, ПО РАЗРАБОТКИ В TIA PORTAL; ПЛАВАЮЩАЯ ЛИЦЕНЗИЯ; ПО И ДОК. НА DVD; КЛЮЧ ЛИЦЕНЗИИ НА USB-НАКОПИТЕЛЕ; CLASS A; 6 ЯЗЫКОВ: НЕМ., АНГЛ., ИТ., ФР., ИСП., КИТ.; РАБОТА ПОД ОС WINDOWS 7 (32 БИТ, 64 БИТ), WINDOWS 8.1 (64 БИТ), WINSRV 2008/2012 R2 (64 БИТ); ДЛЯ НАСТРОЙКИ ПАНЕЛЕЙ SIMATIC, WINCC RUNTIME ADVANCED 6AV2102-0AA03-0AA5/
SIMATIC WINCC ADVANCED V13, DEVELOPMENT SOFTWARE IN TIA PORTAL; FLOATING LICENSE; SOFTWARE AND DOC. ON DVD; LICENSE KEY ON USB STICK; CLASS A; 6 LANGUAGES: GERMAN, ENGLISH, ITALIAN, FRENCH, SPANISH, CHINESE; WINDOWS 7 (32 BIT, 64 BIT), WINDOWS 8.1 (64 BIT), WINSRV 2008/2012 R2 (64 BIT); TO CONFIGUIRE PANELS SIMATIC, WINCC RUNTIME ADVANCED 6AV2102-0AA03-0AA5</t>
  </si>
  <si>
    <t>Магнитный пускатель КМИ-11810 220В/ magnetic starter</t>
  </si>
  <si>
    <t>Магнитный пускатель КМИ-34012 40а 380в/ magnetic starter</t>
  </si>
  <si>
    <t>Магнитный пускатель КМИ-35012 50а 380в/ magnetic starter</t>
  </si>
  <si>
    <t>Саморегулирующийся нагревательный кабель TSS-15F /self-regulating heating cable</t>
  </si>
  <si>
    <t>Саморегулирующийся нагревательный кабель TSS-30F /self-regulating heating cable</t>
  </si>
  <si>
    <t>Саморегулирующийся нагревательный кабель TSS-45F /self-regulating heating cable</t>
  </si>
  <si>
    <t>Клейкая лента из стеклоткани, tmax=200°C FT/HTM (33m) / fiberglass sticky tape</t>
  </si>
  <si>
    <t>Самоклеящаяся алюминиевая лента (50м/рул) / self sticking aluminum tape (50m.roll)</t>
  </si>
  <si>
    <t>Датчик температуры объекта ДТС014-PT100.Ex-T5 / object temperature gauge</t>
  </si>
  <si>
    <t>Этикетка "Электрообогрев" / sticker "Electrical heating"</t>
  </si>
  <si>
    <t>Хомут ленточный, (30м/рул) / band clamp (30m/roll)</t>
  </si>
  <si>
    <t>Зажим для хомута ленточного / band clamp clip</t>
  </si>
  <si>
    <t>Расходные материалы+ЗИП / consumables and spares</t>
  </si>
  <si>
    <t>Шеф-монтажные работы системы электрообогрева / supervised installation of electrical heating system</t>
  </si>
  <si>
    <t>Перечень ТМЦ, предоставляемых Заказчиком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</si>
</sst>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Symbol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Symbol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41" fontId="45" fillId="0" borderId="0" xfId="0" applyNumberFormat="1" applyFont="1" applyFill="1" applyAlignment="1">
      <alignment horizontal="center" vertical="top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Font="1" applyAlignment="1">
      <alignment/>
    </xf>
    <xf numFmtId="0" fontId="47" fillId="0" borderId="0" xfId="0" applyFont="1" applyAlignment="1">
      <alignment horizontal="left" indent="3"/>
    </xf>
    <xf numFmtId="0" fontId="45" fillId="0" borderId="0" xfId="0" applyFont="1" applyAlignment="1">
      <alignment horizontal="left" indent="5"/>
    </xf>
    <xf numFmtId="0" fontId="48" fillId="0" borderId="0" xfId="0" applyFont="1" applyAlignment="1">
      <alignment horizontal="left" indent="2"/>
    </xf>
    <xf numFmtId="41" fontId="3" fillId="33" borderId="11" xfId="62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1" xfId="62" applyNumberFormat="1" applyFont="1" applyFill="1" applyBorder="1" applyAlignment="1">
      <alignment horizontal="center" vertical="center" wrapText="1"/>
    </xf>
    <xf numFmtId="3" fontId="3" fillId="34" borderId="11" xfId="62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10" borderId="13" xfId="0" applyNumberFormat="1" applyFont="1" applyFill="1" applyBorder="1" applyAlignment="1">
      <alignment horizontal="center" vertical="center" wrapText="1"/>
    </xf>
    <xf numFmtId="0" fontId="4" fillId="10" borderId="15" xfId="0" applyNumberFormat="1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34" borderId="12" xfId="62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35"/>
  <sheetViews>
    <sheetView showGridLines="0" tabSelected="1" zoomScale="80" zoomScaleNormal="80" zoomScaleSheetLayoutView="85" workbookViewId="0" topLeftCell="A1">
      <selection activeCell="C140" sqref="C140"/>
    </sheetView>
  </sheetViews>
  <sheetFormatPr defaultColWidth="9.140625" defaultRowHeight="15"/>
  <cols>
    <col min="1" max="1" width="9.140625" style="6" customWidth="1"/>
    <col min="2" max="2" width="5.8515625" style="19" customWidth="1"/>
    <col min="3" max="3" width="123.421875" style="7" customWidth="1"/>
    <col min="4" max="4" width="7.28125" style="8" customWidth="1"/>
    <col min="5" max="5" width="10.140625" style="7" bestFit="1" customWidth="1"/>
    <col min="6" max="6" width="6.140625" style="9" customWidth="1"/>
    <col min="7" max="7" width="48.7109375" style="10" customWidth="1"/>
    <col min="8" max="8" width="58.00390625" style="9" customWidth="1"/>
    <col min="9" max="9" width="22.7109375" style="11" customWidth="1"/>
    <col min="10" max="10" width="15.00390625" style="6" customWidth="1"/>
    <col min="11" max="16384" width="9.140625" style="6" customWidth="1"/>
  </cols>
  <sheetData>
    <row r="2" spans="2:24" s="4" customFormat="1" ht="15.75">
      <c r="B2" s="31" t="s">
        <v>134</v>
      </c>
      <c r="C2" s="32"/>
      <c r="D2" s="32"/>
      <c r="E2" s="32"/>
      <c r="F2" s="1"/>
      <c r="G2" s="15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</row>
    <row r="3" spans="2:9" ht="20.25" customHeight="1">
      <c r="B3" s="26"/>
      <c r="C3" s="26"/>
      <c r="D3" s="26"/>
      <c r="E3" s="26"/>
      <c r="F3" s="5"/>
      <c r="G3" s="13"/>
      <c r="H3" s="12"/>
      <c r="I3" s="5"/>
    </row>
    <row r="4" spans="2:9" ht="31.5">
      <c r="B4" s="18" t="s">
        <v>0</v>
      </c>
      <c r="C4" s="22" t="s">
        <v>3</v>
      </c>
      <c r="D4" s="16" t="s">
        <v>1</v>
      </c>
      <c r="E4" s="17" t="s">
        <v>2</v>
      </c>
      <c r="F4" s="5"/>
      <c r="G4" s="13"/>
      <c r="H4" s="12"/>
      <c r="I4" s="5"/>
    </row>
    <row r="5" spans="2:9" ht="25.5" customHeight="1">
      <c r="B5" s="27" t="s">
        <v>4</v>
      </c>
      <c r="C5" s="28"/>
      <c r="D5" s="28"/>
      <c r="E5" s="28"/>
      <c r="F5" s="5"/>
      <c r="G5" s="13"/>
      <c r="H5" s="12"/>
      <c r="I5" s="5"/>
    </row>
    <row r="6" spans="2:9" ht="31.5">
      <c r="B6" s="20">
        <v>1</v>
      </c>
      <c r="C6" s="21" t="s">
        <v>5</v>
      </c>
      <c r="D6" s="23">
        <v>1</v>
      </c>
      <c r="E6" s="23" t="s">
        <v>20</v>
      </c>
      <c r="F6" s="5"/>
      <c r="G6" s="13"/>
      <c r="H6" s="12"/>
      <c r="I6" s="5"/>
    </row>
    <row r="7" spans="2:9" ht="31.5">
      <c r="B7" s="20">
        <f>SUM(B6+1)</f>
        <v>2</v>
      </c>
      <c r="C7" s="21" t="s">
        <v>6</v>
      </c>
      <c r="D7" s="23">
        <v>1</v>
      </c>
      <c r="E7" s="23" t="s">
        <v>20</v>
      </c>
      <c r="F7" s="5"/>
      <c r="G7" s="13"/>
      <c r="H7" s="12"/>
      <c r="I7" s="5"/>
    </row>
    <row r="8" spans="2:9" ht="15.75">
      <c r="B8" s="20">
        <f aca="true" t="shared" si="0" ref="B8:B31">SUM(B7+1)</f>
        <v>3</v>
      </c>
      <c r="C8" s="21" t="s">
        <v>123</v>
      </c>
      <c r="D8" s="23">
        <v>73</v>
      </c>
      <c r="E8" s="23" t="s">
        <v>21</v>
      </c>
      <c r="F8" s="5"/>
      <c r="G8" s="13"/>
      <c r="H8" s="12"/>
      <c r="I8" s="5"/>
    </row>
    <row r="9" spans="2:9" ht="15.75">
      <c r="B9" s="20">
        <f t="shared" si="0"/>
        <v>4</v>
      </c>
      <c r="C9" s="21" t="s">
        <v>124</v>
      </c>
      <c r="D9" s="23">
        <v>343</v>
      </c>
      <c r="E9" s="23" t="s">
        <v>21</v>
      </c>
      <c r="F9" s="5"/>
      <c r="G9" s="13"/>
      <c r="H9" s="12"/>
      <c r="I9" s="5"/>
    </row>
    <row r="10" spans="2:9" ht="15.75">
      <c r="B10" s="20">
        <f t="shared" si="0"/>
        <v>5</v>
      </c>
      <c r="C10" s="21" t="s">
        <v>125</v>
      </c>
      <c r="D10" s="23">
        <v>330</v>
      </c>
      <c r="E10" s="23" t="s">
        <v>21</v>
      </c>
      <c r="F10" s="5"/>
      <c r="G10" s="13"/>
      <c r="H10" s="12"/>
      <c r="I10" s="5"/>
    </row>
    <row r="11" spans="2:9" ht="15.75">
      <c r="B11" s="20">
        <f t="shared" si="0"/>
        <v>6</v>
      </c>
      <c r="C11" s="21" t="s">
        <v>7</v>
      </c>
      <c r="D11" s="23">
        <v>384</v>
      </c>
      <c r="E11" s="23" t="s">
        <v>21</v>
      </c>
      <c r="F11" s="5"/>
      <c r="G11" s="13"/>
      <c r="H11" s="12"/>
      <c r="I11" s="5"/>
    </row>
    <row r="12" spans="2:9" ht="31.5">
      <c r="B12" s="20">
        <f t="shared" si="0"/>
        <v>7</v>
      </c>
      <c r="C12" s="21" t="s">
        <v>10</v>
      </c>
      <c r="D12" s="24">
        <v>19</v>
      </c>
      <c r="E12" s="23" t="s">
        <v>20</v>
      </c>
      <c r="F12" s="5"/>
      <c r="G12" s="13"/>
      <c r="H12" s="12"/>
      <c r="I12" s="5"/>
    </row>
    <row r="13" spans="2:9" ht="31.5">
      <c r="B13" s="20">
        <f t="shared" si="0"/>
        <v>8</v>
      </c>
      <c r="C13" s="21" t="s">
        <v>8</v>
      </c>
      <c r="D13" s="24">
        <v>16</v>
      </c>
      <c r="E13" s="23" t="s">
        <v>20</v>
      </c>
      <c r="F13" s="5"/>
      <c r="G13" s="13"/>
      <c r="H13" s="12"/>
      <c r="I13" s="5"/>
    </row>
    <row r="14" spans="2:9" ht="31.5">
      <c r="B14" s="20">
        <f t="shared" si="0"/>
        <v>9</v>
      </c>
      <c r="C14" s="21" t="s">
        <v>11</v>
      </c>
      <c r="D14" s="24">
        <v>4</v>
      </c>
      <c r="E14" s="23" t="s">
        <v>22</v>
      </c>
      <c r="F14" s="5"/>
      <c r="G14" s="13"/>
      <c r="H14" s="12"/>
      <c r="I14" s="5"/>
    </row>
    <row r="15" spans="2:9" ht="31.5">
      <c r="B15" s="20">
        <f t="shared" si="0"/>
        <v>10</v>
      </c>
      <c r="C15" s="21" t="s">
        <v>9</v>
      </c>
      <c r="D15" s="24">
        <v>17</v>
      </c>
      <c r="E15" s="23" t="s">
        <v>22</v>
      </c>
      <c r="F15" s="5"/>
      <c r="G15" s="13"/>
      <c r="H15" s="12"/>
      <c r="I15" s="5"/>
    </row>
    <row r="16" spans="2:9" ht="15.75">
      <c r="B16" s="20">
        <f t="shared" si="0"/>
        <v>11</v>
      </c>
      <c r="C16" s="21" t="s">
        <v>126</v>
      </c>
      <c r="D16" s="24">
        <v>37</v>
      </c>
      <c r="E16" s="23" t="s">
        <v>23</v>
      </c>
      <c r="F16" s="5"/>
      <c r="G16" s="13"/>
      <c r="H16" s="12"/>
      <c r="I16" s="5"/>
    </row>
    <row r="17" spans="2:9" ht="15.75">
      <c r="B17" s="20">
        <f t="shared" si="0"/>
        <v>12</v>
      </c>
      <c r="C17" s="21" t="s">
        <v>127</v>
      </c>
      <c r="D17" s="24">
        <v>23</v>
      </c>
      <c r="E17" s="23" t="s">
        <v>23</v>
      </c>
      <c r="F17" s="5"/>
      <c r="G17" s="13"/>
      <c r="H17" s="12"/>
      <c r="I17" s="5"/>
    </row>
    <row r="18" spans="2:9" ht="15.75">
      <c r="B18" s="20">
        <f t="shared" si="0"/>
        <v>13</v>
      </c>
      <c r="C18" s="21" t="s">
        <v>128</v>
      </c>
      <c r="D18" s="24">
        <v>16</v>
      </c>
      <c r="E18" s="23" t="s">
        <v>20</v>
      </c>
      <c r="F18" s="5"/>
      <c r="G18" s="13"/>
      <c r="H18" s="12"/>
      <c r="I18" s="5"/>
    </row>
    <row r="19" spans="2:9" ht="15.75">
      <c r="B19" s="20">
        <f t="shared" si="0"/>
        <v>14</v>
      </c>
      <c r="C19" s="21" t="s">
        <v>129</v>
      </c>
      <c r="D19" s="24">
        <v>278</v>
      </c>
      <c r="E19" s="23" t="s">
        <v>20</v>
      </c>
      <c r="F19" s="5"/>
      <c r="G19" s="13"/>
      <c r="H19" s="12"/>
      <c r="I19" s="5"/>
    </row>
    <row r="20" spans="2:9" ht="15.75">
      <c r="B20" s="20">
        <f t="shared" si="0"/>
        <v>15</v>
      </c>
      <c r="C20" s="21" t="s">
        <v>130</v>
      </c>
      <c r="D20" s="24">
        <v>2</v>
      </c>
      <c r="E20" s="23" t="s">
        <v>23</v>
      </c>
      <c r="F20" s="5"/>
      <c r="G20" s="13"/>
      <c r="H20" s="12"/>
      <c r="I20" s="5"/>
    </row>
    <row r="21" spans="2:9" ht="15.75">
      <c r="B21" s="20">
        <f t="shared" si="0"/>
        <v>16</v>
      </c>
      <c r="C21" s="21" t="s">
        <v>131</v>
      </c>
      <c r="D21" s="24">
        <v>80</v>
      </c>
      <c r="E21" s="23" t="s">
        <v>20</v>
      </c>
      <c r="F21" s="5"/>
      <c r="G21" s="13"/>
      <c r="H21" s="12"/>
      <c r="I21" s="5"/>
    </row>
    <row r="22" spans="2:9" ht="15.75">
      <c r="B22" s="20">
        <f t="shared" si="0"/>
        <v>17</v>
      </c>
      <c r="C22" s="21" t="s">
        <v>132</v>
      </c>
      <c r="D22" s="24">
        <v>1</v>
      </c>
      <c r="E22" s="23" t="s">
        <v>22</v>
      </c>
      <c r="F22" s="5"/>
      <c r="G22" s="13"/>
      <c r="H22" s="12"/>
      <c r="I22" s="5"/>
    </row>
    <row r="23" spans="2:9" ht="15.75">
      <c r="B23" s="20">
        <f t="shared" si="0"/>
        <v>18</v>
      </c>
      <c r="C23" s="25" t="s">
        <v>133</v>
      </c>
      <c r="D23" s="24">
        <v>1</v>
      </c>
      <c r="E23" s="23" t="s">
        <v>22</v>
      </c>
      <c r="F23" s="5"/>
      <c r="G23" s="13"/>
      <c r="H23" s="12"/>
      <c r="I23" s="5"/>
    </row>
    <row r="24" spans="2:9" ht="15.75">
      <c r="B24" s="20">
        <f t="shared" si="0"/>
        <v>19</v>
      </c>
      <c r="C24" s="21" t="s">
        <v>12</v>
      </c>
      <c r="D24" s="23">
        <v>2135</v>
      </c>
      <c r="E24" s="23" t="s">
        <v>24</v>
      </c>
      <c r="F24" s="5"/>
      <c r="G24" s="13"/>
      <c r="H24" s="12"/>
      <c r="I24" s="5"/>
    </row>
    <row r="25" spans="2:9" ht="15.75">
      <c r="B25" s="20">
        <f t="shared" si="0"/>
        <v>20</v>
      </c>
      <c r="C25" s="21" t="s">
        <v>13</v>
      </c>
      <c r="D25" s="23">
        <v>415</v>
      </c>
      <c r="E25" s="23" t="s">
        <v>24</v>
      </c>
      <c r="F25" s="5"/>
      <c r="G25" s="13"/>
      <c r="H25" s="12"/>
      <c r="I25" s="5"/>
    </row>
    <row r="26" spans="2:9" ht="15.75">
      <c r="B26" s="20">
        <f t="shared" si="0"/>
        <v>21</v>
      </c>
      <c r="C26" s="21" t="s">
        <v>14</v>
      </c>
      <c r="D26" s="23">
        <v>1268</v>
      </c>
      <c r="E26" s="23" t="s">
        <v>24</v>
      </c>
      <c r="F26" s="5"/>
      <c r="G26" s="13"/>
      <c r="H26" s="12"/>
      <c r="I26" s="5"/>
    </row>
    <row r="27" spans="2:9" ht="15.75">
      <c r="B27" s="20">
        <f t="shared" si="0"/>
        <v>22</v>
      </c>
      <c r="C27" s="21" t="s">
        <v>15</v>
      </c>
      <c r="D27" s="23">
        <v>297</v>
      </c>
      <c r="E27" s="23" t="s">
        <v>24</v>
      </c>
      <c r="F27" s="5"/>
      <c r="G27" s="13"/>
      <c r="H27" s="12"/>
      <c r="I27" s="5"/>
    </row>
    <row r="28" spans="2:9" ht="15.75">
      <c r="B28" s="20">
        <f t="shared" si="0"/>
        <v>23</v>
      </c>
      <c r="C28" s="21" t="s">
        <v>16</v>
      </c>
      <c r="D28" s="23">
        <v>115</v>
      </c>
      <c r="E28" s="23" t="s">
        <v>24</v>
      </c>
      <c r="F28" s="5"/>
      <c r="G28" s="13"/>
      <c r="H28" s="12"/>
      <c r="I28" s="5"/>
    </row>
    <row r="29" spans="2:9" ht="15.75">
      <c r="B29" s="20">
        <f t="shared" si="0"/>
        <v>24</v>
      </c>
      <c r="C29" s="21" t="s">
        <v>17</v>
      </c>
      <c r="D29" s="23">
        <v>461</v>
      </c>
      <c r="E29" s="23" t="s">
        <v>24</v>
      </c>
      <c r="F29" s="5"/>
      <c r="G29" s="13"/>
      <c r="H29" s="12"/>
      <c r="I29" s="5"/>
    </row>
    <row r="30" spans="2:9" ht="15.75">
      <c r="B30" s="20">
        <f t="shared" si="0"/>
        <v>25</v>
      </c>
      <c r="C30" s="21" t="s">
        <v>18</v>
      </c>
      <c r="D30" s="23">
        <v>120</v>
      </c>
      <c r="E30" s="23" t="s">
        <v>24</v>
      </c>
      <c r="F30" s="5"/>
      <c r="G30" s="13"/>
      <c r="H30" s="12"/>
      <c r="I30" s="5"/>
    </row>
    <row r="31" spans="2:9" ht="15.75">
      <c r="B31" s="20">
        <f t="shared" si="0"/>
        <v>26</v>
      </c>
      <c r="C31" s="21" t="s">
        <v>19</v>
      </c>
      <c r="D31" s="23">
        <v>237</v>
      </c>
      <c r="E31" s="23" t="s">
        <v>24</v>
      </c>
      <c r="F31" s="5"/>
      <c r="G31" s="13"/>
      <c r="H31" s="12"/>
      <c r="I31" s="5"/>
    </row>
    <row r="32" spans="2:9" ht="23.25" customHeight="1">
      <c r="B32" s="27" t="s">
        <v>25</v>
      </c>
      <c r="C32" s="28"/>
      <c r="D32" s="28"/>
      <c r="E32" s="28"/>
      <c r="F32" s="5"/>
      <c r="G32" s="13"/>
      <c r="H32" s="12"/>
      <c r="I32" s="5"/>
    </row>
    <row r="33" spans="2:9" ht="15.75">
      <c r="B33" s="20">
        <v>1</v>
      </c>
      <c r="C33" s="21" t="s">
        <v>26</v>
      </c>
      <c r="D33" s="23">
        <v>22</v>
      </c>
      <c r="E33" s="23" t="s">
        <v>20</v>
      </c>
      <c r="F33" s="5"/>
      <c r="G33" s="13"/>
      <c r="H33" s="12"/>
      <c r="I33" s="5"/>
    </row>
    <row r="34" spans="2:9" ht="15.75">
      <c r="B34" s="20">
        <f aca="true" t="shared" si="1" ref="B34:B97">SUM(B33+1)</f>
        <v>2</v>
      </c>
      <c r="C34" s="21" t="s">
        <v>27</v>
      </c>
      <c r="D34" s="23">
        <v>300</v>
      </c>
      <c r="E34" s="23" t="s">
        <v>20</v>
      </c>
      <c r="F34" s="5"/>
      <c r="G34" s="13"/>
      <c r="H34" s="12"/>
      <c r="I34" s="5"/>
    </row>
    <row r="35" spans="2:9" ht="15.75">
      <c r="B35" s="20">
        <f t="shared" si="1"/>
        <v>3</v>
      </c>
      <c r="C35" s="21" t="s">
        <v>28</v>
      </c>
      <c r="D35" s="23">
        <v>1000</v>
      </c>
      <c r="E35" s="23" t="s">
        <v>20</v>
      </c>
      <c r="F35" s="5"/>
      <c r="G35" s="13"/>
      <c r="H35" s="12"/>
      <c r="I35" s="5"/>
    </row>
    <row r="36" spans="2:9" ht="15.75">
      <c r="B36" s="20">
        <f t="shared" si="1"/>
        <v>4</v>
      </c>
      <c r="C36" s="21" t="s">
        <v>29</v>
      </c>
      <c r="D36" s="23">
        <v>1300</v>
      </c>
      <c r="E36" s="23" t="s">
        <v>20</v>
      </c>
      <c r="F36" s="5"/>
      <c r="G36" s="13"/>
      <c r="H36" s="12"/>
      <c r="I36" s="5"/>
    </row>
    <row r="37" spans="2:9" ht="15.75">
      <c r="B37" s="20">
        <f t="shared" si="1"/>
        <v>5</v>
      </c>
      <c r="C37" s="21" t="s">
        <v>30</v>
      </c>
      <c r="D37" s="23">
        <v>341</v>
      </c>
      <c r="E37" s="23" t="s">
        <v>20</v>
      </c>
      <c r="F37" s="5"/>
      <c r="G37" s="13"/>
      <c r="H37" s="12"/>
      <c r="I37" s="5"/>
    </row>
    <row r="38" spans="2:9" ht="15.75">
      <c r="B38" s="20">
        <f t="shared" si="1"/>
        <v>6</v>
      </c>
      <c r="C38" s="21" t="s">
        <v>31</v>
      </c>
      <c r="D38" s="23">
        <v>300</v>
      </c>
      <c r="E38" s="23" t="s">
        <v>20</v>
      </c>
      <c r="F38" s="5"/>
      <c r="G38" s="13"/>
      <c r="H38" s="12"/>
      <c r="I38" s="5"/>
    </row>
    <row r="39" spans="2:9" ht="15.75">
      <c r="B39" s="20">
        <f t="shared" si="1"/>
        <v>7</v>
      </c>
      <c r="C39" s="21" t="s">
        <v>32</v>
      </c>
      <c r="D39" s="23">
        <v>380</v>
      </c>
      <c r="E39" s="23" t="s">
        <v>24</v>
      </c>
      <c r="F39" s="5"/>
      <c r="G39" s="13"/>
      <c r="H39" s="12"/>
      <c r="I39" s="5"/>
    </row>
    <row r="40" spans="2:9" ht="15.75">
      <c r="B40" s="20">
        <f t="shared" si="1"/>
        <v>8</v>
      </c>
      <c r="C40" s="21" t="s">
        <v>33</v>
      </c>
      <c r="D40" s="23">
        <v>175</v>
      </c>
      <c r="E40" s="23" t="s">
        <v>24</v>
      </c>
      <c r="F40" s="5"/>
      <c r="G40" s="13"/>
      <c r="H40" s="12"/>
      <c r="I40" s="5"/>
    </row>
    <row r="41" spans="2:9" ht="15.75">
      <c r="B41" s="20">
        <f t="shared" si="1"/>
        <v>9</v>
      </c>
      <c r="C41" s="21" t="s">
        <v>34</v>
      </c>
      <c r="D41" s="23">
        <v>400</v>
      </c>
      <c r="E41" s="23" t="s">
        <v>24</v>
      </c>
      <c r="F41" s="5"/>
      <c r="G41" s="13"/>
      <c r="H41" s="12"/>
      <c r="I41" s="5"/>
    </row>
    <row r="42" spans="2:9" ht="15.75">
      <c r="B42" s="20">
        <f t="shared" si="1"/>
        <v>10</v>
      </c>
      <c r="C42" s="21" t="s">
        <v>35</v>
      </c>
      <c r="D42" s="23">
        <v>20</v>
      </c>
      <c r="E42" s="23" t="s">
        <v>24</v>
      </c>
      <c r="F42" s="5"/>
      <c r="G42" s="13"/>
      <c r="H42" s="12"/>
      <c r="I42" s="5"/>
    </row>
    <row r="43" spans="2:9" ht="15.75">
      <c r="B43" s="20">
        <f t="shared" si="1"/>
        <v>11</v>
      </c>
      <c r="C43" s="21" t="s">
        <v>36</v>
      </c>
      <c r="D43" s="23">
        <v>360</v>
      </c>
      <c r="E43" s="23" t="s">
        <v>24</v>
      </c>
      <c r="F43" s="5"/>
      <c r="G43" s="13"/>
      <c r="H43" s="12"/>
      <c r="I43" s="5"/>
    </row>
    <row r="44" spans="2:9" ht="15.75">
      <c r="B44" s="20">
        <f t="shared" si="1"/>
        <v>12</v>
      </c>
      <c r="C44" s="21" t="s">
        <v>37</v>
      </c>
      <c r="D44" s="23">
        <v>500</v>
      </c>
      <c r="E44" s="23" t="s">
        <v>24</v>
      </c>
      <c r="F44" s="5"/>
      <c r="G44" s="13"/>
      <c r="H44" s="12"/>
      <c r="I44" s="5"/>
    </row>
    <row r="45" spans="2:9" ht="15.75">
      <c r="B45" s="20">
        <f t="shared" si="1"/>
        <v>13</v>
      </c>
      <c r="C45" s="21" t="s">
        <v>38</v>
      </c>
      <c r="D45" s="23">
        <v>155</v>
      </c>
      <c r="E45" s="23" t="s">
        <v>24</v>
      </c>
      <c r="F45" s="5"/>
      <c r="G45" s="13"/>
      <c r="H45" s="12"/>
      <c r="I45" s="5"/>
    </row>
    <row r="46" spans="2:9" ht="15.75">
      <c r="B46" s="20">
        <f t="shared" si="1"/>
        <v>14</v>
      </c>
      <c r="C46" s="21" t="s">
        <v>39</v>
      </c>
      <c r="D46" s="23">
        <v>14</v>
      </c>
      <c r="E46" s="23" t="s">
        <v>24</v>
      </c>
      <c r="F46" s="5"/>
      <c r="G46" s="13"/>
      <c r="H46" s="12"/>
      <c r="I46" s="5"/>
    </row>
    <row r="47" spans="2:9" ht="15.75">
      <c r="B47" s="20">
        <f t="shared" si="1"/>
        <v>15</v>
      </c>
      <c r="C47" s="21" t="s">
        <v>40</v>
      </c>
      <c r="D47" s="23">
        <v>50</v>
      </c>
      <c r="E47" s="23" t="s">
        <v>24</v>
      </c>
      <c r="F47" s="5"/>
      <c r="G47" s="13"/>
      <c r="H47" s="12"/>
      <c r="I47" s="5"/>
    </row>
    <row r="48" spans="2:9" ht="15.75">
      <c r="B48" s="20">
        <f t="shared" si="1"/>
        <v>16</v>
      </c>
      <c r="C48" s="21" t="s">
        <v>41</v>
      </c>
      <c r="D48" s="23">
        <v>430</v>
      </c>
      <c r="E48" s="23" t="s">
        <v>24</v>
      </c>
      <c r="F48" s="5"/>
      <c r="G48" s="13"/>
      <c r="H48" s="12"/>
      <c r="I48" s="5"/>
    </row>
    <row r="49" spans="2:9" ht="15.75">
      <c r="B49" s="20">
        <f t="shared" si="1"/>
        <v>17</v>
      </c>
      <c r="C49" s="21" t="s">
        <v>42</v>
      </c>
      <c r="D49" s="23">
        <v>300</v>
      </c>
      <c r="E49" s="23" t="s">
        <v>24</v>
      </c>
      <c r="F49" s="5"/>
      <c r="G49" s="13"/>
      <c r="H49" s="12"/>
      <c r="I49" s="5"/>
    </row>
    <row r="50" spans="2:9" ht="15.75">
      <c r="B50" s="20">
        <f t="shared" si="1"/>
        <v>18</v>
      </c>
      <c r="C50" s="21" t="s">
        <v>43</v>
      </c>
      <c r="D50" s="23">
        <v>3</v>
      </c>
      <c r="E50" s="23" t="s">
        <v>20</v>
      </c>
      <c r="F50" s="5"/>
      <c r="G50" s="13"/>
      <c r="H50" s="12"/>
      <c r="I50" s="5"/>
    </row>
    <row r="51" spans="2:9" ht="15.75">
      <c r="B51" s="20">
        <f t="shared" si="1"/>
        <v>19</v>
      </c>
      <c r="C51" s="21" t="s">
        <v>44</v>
      </c>
      <c r="D51" s="23">
        <v>8</v>
      </c>
      <c r="E51" s="23" t="s">
        <v>20</v>
      </c>
      <c r="F51" s="5"/>
      <c r="G51" s="13"/>
      <c r="H51" s="12"/>
      <c r="I51" s="5"/>
    </row>
    <row r="52" spans="2:9" ht="15.75">
      <c r="B52" s="20">
        <f t="shared" si="1"/>
        <v>20</v>
      </c>
      <c r="C52" s="21" t="s">
        <v>45</v>
      </c>
      <c r="D52" s="23">
        <v>6</v>
      </c>
      <c r="E52" s="23" t="s">
        <v>20</v>
      </c>
      <c r="F52" s="5"/>
      <c r="G52" s="13"/>
      <c r="H52" s="12"/>
      <c r="I52" s="5"/>
    </row>
    <row r="53" spans="2:9" ht="15.75">
      <c r="B53" s="20">
        <f t="shared" si="1"/>
        <v>21</v>
      </c>
      <c r="C53" s="21" t="s">
        <v>46</v>
      </c>
      <c r="D53" s="23">
        <v>1</v>
      </c>
      <c r="E53" s="23" t="s">
        <v>20</v>
      </c>
      <c r="F53" s="5"/>
      <c r="G53" s="13"/>
      <c r="H53" s="12"/>
      <c r="I53" s="5"/>
    </row>
    <row r="54" spans="2:9" ht="15.75">
      <c r="B54" s="20">
        <f t="shared" si="1"/>
        <v>22</v>
      </c>
      <c r="C54" s="21" t="s">
        <v>47</v>
      </c>
      <c r="D54" s="23">
        <v>3</v>
      </c>
      <c r="E54" s="23" t="s">
        <v>20</v>
      </c>
      <c r="F54" s="5"/>
      <c r="G54" s="13"/>
      <c r="H54" s="12"/>
      <c r="I54" s="5"/>
    </row>
    <row r="55" spans="2:9" ht="15.75">
      <c r="B55" s="20">
        <f t="shared" si="1"/>
        <v>23</v>
      </c>
      <c r="C55" s="21" t="s">
        <v>48</v>
      </c>
      <c r="D55" s="23">
        <v>1</v>
      </c>
      <c r="E55" s="23" t="s">
        <v>20</v>
      </c>
      <c r="F55" s="5"/>
      <c r="G55" s="13"/>
      <c r="H55" s="12"/>
      <c r="I55" s="5"/>
    </row>
    <row r="56" spans="2:9" ht="15.75">
      <c r="B56" s="20">
        <f t="shared" si="1"/>
        <v>24</v>
      </c>
      <c r="C56" s="21" t="s">
        <v>49</v>
      </c>
      <c r="D56" s="23">
        <v>1</v>
      </c>
      <c r="E56" s="23" t="s">
        <v>20</v>
      </c>
      <c r="F56" s="5"/>
      <c r="G56" s="13"/>
      <c r="H56" s="12"/>
      <c r="I56" s="5"/>
    </row>
    <row r="57" spans="2:9" ht="15.75">
      <c r="B57" s="20">
        <f t="shared" si="1"/>
        <v>25</v>
      </c>
      <c r="C57" s="21" t="s">
        <v>50</v>
      </c>
      <c r="D57" s="23">
        <v>1</v>
      </c>
      <c r="E57" s="23" t="s">
        <v>20</v>
      </c>
      <c r="F57" s="5"/>
      <c r="G57" s="13"/>
      <c r="H57" s="12"/>
      <c r="I57" s="5"/>
    </row>
    <row r="58" spans="2:9" ht="15.75">
      <c r="B58" s="20">
        <f t="shared" si="1"/>
        <v>26</v>
      </c>
      <c r="C58" s="21" t="s">
        <v>51</v>
      </c>
      <c r="D58" s="23">
        <v>3</v>
      </c>
      <c r="E58" s="23" t="s">
        <v>20</v>
      </c>
      <c r="F58" s="5"/>
      <c r="G58" s="13"/>
      <c r="H58" s="12"/>
      <c r="I58" s="5"/>
    </row>
    <row r="59" spans="2:9" ht="15.75">
      <c r="B59" s="20">
        <f t="shared" si="1"/>
        <v>27</v>
      </c>
      <c r="C59" s="21" t="s">
        <v>52</v>
      </c>
      <c r="D59" s="23">
        <v>4</v>
      </c>
      <c r="E59" s="23" t="s">
        <v>20</v>
      </c>
      <c r="F59" s="5"/>
      <c r="G59" s="13"/>
      <c r="H59" s="12"/>
      <c r="I59" s="5"/>
    </row>
    <row r="60" spans="2:9" ht="15.75">
      <c r="B60" s="20">
        <f t="shared" si="1"/>
        <v>28</v>
      </c>
      <c r="C60" s="21" t="s">
        <v>53</v>
      </c>
      <c r="D60" s="23">
        <v>32</v>
      </c>
      <c r="E60" s="23" t="s">
        <v>20</v>
      </c>
      <c r="F60" s="5"/>
      <c r="G60" s="13"/>
      <c r="H60" s="12"/>
      <c r="I60" s="5"/>
    </row>
    <row r="61" spans="2:9" ht="15.75">
      <c r="B61" s="20">
        <f t="shared" si="1"/>
        <v>29</v>
      </c>
      <c r="C61" s="21" t="s">
        <v>54</v>
      </c>
      <c r="D61" s="23">
        <v>1</v>
      </c>
      <c r="E61" s="23" t="s">
        <v>20</v>
      </c>
      <c r="F61" s="5"/>
      <c r="G61" s="13"/>
      <c r="H61" s="12"/>
      <c r="I61" s="5"/>
    </row>
    <row r="62" spans="2:9" ht="15.75">
      <c r="B62" s="20">
        <f t="shared" si="1"/>
        <v>30</v>
      </c>
      <c r="C62" s="21" t="s">
        <v>55</v>
      </c>
      <c r="D62" s="23">
        <v>2</v>
      </c>
      <c r="E62" s="23" t="s">
        <v>20</v>
      </c>
      <c r="F62" s="5"/>
      <c r="G62" s="13"/>
      <c r="H62" s="12"/>
      <c r="I62" s="5"/>
    </row>
    <row r="63" spans="2:9" ht="15.75">
      <c r="B63" s="20">
        <f t="shared" si="1"/>
        <v>31</v>
      </c>
      <c r="C63" s="21" t="s">
        <v>56</v>
      </c>
      <c r="D63" s="23">
        <v>2</v>
      </c>
      <c r="E63" s="23" t="s">
        <v>20</v>
      </c>
      <c r="F63" s="5"/>
      <c r="G63" s="13"/>
      <c r="H63" s="12"/>
      <c r="I63" s="5"/>
    </row>
    <row r="64" spans="2:9" ht="15.75">
      <c r="B64" s="20">
        <f t="shared" si="1"/>
        <v>32</v>
      </c>
      <c r="C64" s="21" t="s">
        <v>57</v>
      </c>
      <c r="D64" s="23">
        <v>1</v>
      </c>
      <c r="E64" s="23" t="s">
        <v>20</v>
      </c>
      <c r="F64" s="5"/>
      <c r="G64" s="13"/>
      <c r="H64" s="12"/>
      <c r="I64" s="5"/>
    </row>
    <row r="65" spans="2:9" ht="15.75">
      <c r="B65" s="20">
        <f t="shared" si="1"/>
        <v>33</v>
      </c>
      <c r="C65" s="21" t="s">
        <v>58</v>
      </c>
      <c r="D65" s="23">
        <v>1</v>
      </c>
      <c r="E65" s="23" t="s">
        <v>20</v>
      </c>
      <c r="F65" s="5"/>
      <c r="G65" s="13"/>
      <c r="H65" s="12"/>
      <c r="I65" s="5"/>
    </row>
    <row r="66" spans="2:9" ht="15.75">
      <c r="B66" s="20">
        <f t="shared" si="1"/>
        <v>34</v>
      </c>
      <c r="C66" s="21" t="s">
        <v>59</v>
      </c>
      <c r="D66" s="23">
        <v>2</v>
      </c>
      <c r="E66" s="23" t="s">
        <v>20</v>
      </c>
      <c r="F66" s="5"/>
      <c r="G66" s="13"/>
      <c r="H66" s="12"/>
      <c r="I66" s="5"/>
    </row>
    <row r="67" spans="2:9" ht="15.75">
      <c r="B67" s="20">
        <f t="shared" si="1"/>
        <v>35</v>
      </c>
      <c r="C67" s="21" t="s">
        <v>120</v>
      </c>
      <c r="D67" s="23">
        <v>2</v>
      </c>
      <c r="E67" s="23" t="s">
        <v>20</v>
      </c>
      <c r="F67" s="5"/>
      <c r="G67" s="13"/>
      <c r="H67" s="12"/>
      <c r="I67" s="5"/>
    </row>
    <row r="68" spans="2:9" ht="15.75">
      <c r="B68" s="20">
        <f t="shared" si="1"/>
        <v>36</v>
      </c>
      <c r="C68" s="21" t="s">
        <v>121</v>
      </c>
      <c r="D68" s="23">
        <v>2</v>
      </c>
      <c r="E68" s="23" t="s">
        <v>20</v>
      </c>
      <c r="F68" s="5"/>
      <c r="G68" s="13"/>
      <c r="H68" s="12"/>
      <c r="I68" s="5"/>
    </row>
    <row r="69" spans="2:9" ht="15.75">
      <c r="B69" s="20">
        <f t="shared" si="1"/>
        <v>37</v>
      </c>
      <c r="C69" s="21" t="s">
        <v>122</v>
      </c>
      <c r="D69" s="23">
        <v>3</v>
      </c>
      <c r="E69" s="23" t="s">
        <v>20</v>
      </c>
      <c r="F69" s="5"/>
      <c r="G69" s="13"/>
      <c r="H69" s="12"/>
      <c r="I69" s="5"/>
    </row>
    <row r="70" spans="2:9" ht="15.75">
      <c r="B70" s="20">
        <f t="shared" si="1"/>
        <v>38</v>
      </c>
      <c r="C70" s="21" t="s">
        <v>60</v>
      </c>
      <c r="D70" s="23">
        <v>2</v>
      </c>
      <c r="E70" s="23" t="s">
        <v>20</v>
      </c>
      <c r="F70" s="5"/>
      <c r="G70" s="13"/>
      <c r="H70" s="12"/>
      <c r="I70" s="5"/>
    </row>
    <row r="71" spans="2:9" ht="15.75">
      <c r="B71" s="20">
        <f t="shared" si="1"/>
        <v>39</v>
      </c>
      <c r="C71" s="21" t="s">
        <v>61</v>
      </c>
      <c r="D71" s="23">
        <v>1</v>
      </c>
      <c r="E71" s="23" t="s">
        <v>20</v>
      </c>
      <c r="F71" s="5"/>
      <c r="G71" s="13"/>
      <c r="H71" s="12"/>
      <c r="I71" s="5"/>
    </row>
    <row r="72" spans="2:9" ht="15.75">
      <c r="B72" s="20">
        <f t="shared" si="1"/>
        <v>40</v>
      </c>
      <c r="C72" s="21" t="s">
        <v>62</v>
      </c>
      <c r="D72" s="23">
        <v>5</v>
      </c>
      <c r="E72" s="23" t="s">
        <v>20</v>
      </c>
      <c r="F72" s="5"/>
      <c r="G72" s="13"/>
      <c r="H72" s="12"/>
      <c r="I72" s="5"/>
    </row>
    <row r="73" spans="2:9" ht="15.75">
      <c r="B73" s="20">
        <f t="shared" si="1"/>
        <v>41</v>
      </c>
      <c r="C73" s="21" t="s">
        <v>63</v>
      </c>
      <c r="D73" s="23">
        <v>2</v>
      </c>
      <c r="E73" s="23" t="s">
        <v>20</v>
      </c>
      <c r="F73" s="5"/>
      <c r="G73" s="13"/>
      <c r="H73" s="12"/>
      <c r="I73" s="5"/>
    </row>
    <row r="74" spans="2:9" ht="15.75">
      <c r="B74" s="20">
        <f t="shared" si="1"/>
        <v>42</v>
      </c>
      <c r="C74" s="21" t="s">
        <v>64</v>
      </c>
      <c r="D74" s="23">
        <v>2</v>
      </c>
      <c r="E74" s="23" t="s">
        <v>20</v>
      </c>
      <c r="F74" s="5"/>
      <c r="G74" s="13"/>
      <c r="H74" s="12"/>
      <c r="I74" s="5"/>
    </row>
    <row r="75" spans="2:9" ht="15.75">
      <c r="B75" s="20">
        <f t="shared" si="1"/>
        <v>43</v>
      </c>
      <c r="C75" s="21" t="s">
        <v>65</v>
      </c>
      <c r="D75" s="23">
        <v>25</v>
      </c>
      <c r="E75" s="23" t="s">
        <v>24</v>
      </c>
      <c r="F75" s="5"/>
      <c r="G75" s="13"/>
      <c r="H75" s="12"/>
      <c r="I75" s="5"/>
    </row>
    <row r="76" spans="2:9" ht="15.75">
      <c r="B76" s="20">
        <f t="shared" si="1"/>
        <v>44</v>
      </c>
      <c r="C76" s="21" t="s">
        <v>66</v>
      </c>
      <c r="D76" s="23">
        <v>10</v>
      </c>
      <c r="E76" s="23" t="s">
        <v>24</v>
      </c>
      <c r="F76" s="5"/>
      <c r="G76" s="13"/>
      <c r="H76" s="12"/>
      <c r="I76" s="5"/>
    </row>
    <row r="77" spans="2:9" ht="15.75">
      <c r="B77" s="20">
        <f t="shared" si="1"/>
        <v>45</v>
      </c>
      <c r="C77" s="21" t="s">
        <v>67</v>
      </c>
      <c r="D77" s="23">
        <v>10</v>
      </c>
      <c r="E77" s="23" t="s">
        <v>24</v>
      </c>
      <c r="F77" s="5"/>
      <c r="G77" s="13"/>
      <c r="H77" s="12"/>
      <c r="I77" s="5"/>
    </row>
    <row r="78" spans="2:9" ht="15.75">
      <c r="B78" s="20">
        <f t="shared" si="1"/>
        <v>46</v>
      </c>
      <c r="C78" s="21" t="s">
        <v>68</v>
      </c>
      <c r="D78" s="23">
        <v>1</v>
      </c>
      <c r="E78" s="23" t="s">
        <v>24</v>
      </c>
      <c r="F78" s="5"/>
      <c r="G78" s="13"/>
      <c r="H78" s="12"/>
      <c r="I78" s="5"/>
    </row>
    <row r="79" spans="2:9" ht="15.75">
      <c r="B79" s="20">
        <f t="shared" si="1"/>
        <v>47</v>
      </c>
      <c r="C79" s="21" t="s">
        <v>69</v>
      </c>
      <c r="D79" s="23">
        <v>51</v>
      </c>
      <c r="E79" s="23" t="s">
        <v>20</v>
      </c>
      <c r="F79" s="5"/>
      <c r="G79" s="13"/>
      <c r="H79" s="12"/>
      <c r="I79" s="5"/>
    </row>
    <row r="80" spans="2:9" ht="15.75">
      <c r="B80" s="20">
        <f t="shared" si="1"/>
        <v>48</v>
      </c>
      <c r="C80" s="21" t="s">
        <v>70</v>
      </c>
      <c r="D80" s="23">
        <v>9</v>
      </c>
      <c r="E80" s="23" t="s">
        <v>20</v>
      </c>
      <c r="F80" s="5"/>
      <c r="G80" s="13"/>
      <c r="H80" s="12"/>
      <c r="I80" s="5"/>
    </row>
    <row r="81" spans="2:9" ht="15.75">
      <c r="B81" s="20">
        <f t="shared" si="1"/>
        <v>49</v>
      </c>
      <c r="C81" s="21" t="s">
        <v>71</v>
      </c>
      <c r="D81" s="23">
        <v>16</v>
      </c>
      <c r="E81" s="23" t="s">
        <v>20</v>
      </c>
      <c r="F81" s="5"/>
      <c r="G81" s="13"/>
      <c r="H81" s="12"/>
      <c r="I81" s="5"/>
    </row>
    <row r="82" spans="2:9" ht="15.75">
      <c r="B82" s="20">
        <f t="shared" si="1"/>
        <v>50</v>
      </c>
      <c r="C82" s="21" t="s">
        <v>72</v>
      </c>
      <c r="D82" s="23">
        <v>33</v>
      </c>
      <c r="E82" s="23" t="s">
        <v>20</v>
      </c>
      <c r="F82" s="5"/>
      <c r="G82" s="13"/>
      <c r="H82" s="12"/>
      <c r="I82" s="5"/>
    </row>
    <row r="83" spans="2:9" ht="15.75">
      <c r="B83" s="20">
        <f t="shared" si="1"/>
        <v>51</v>
      </c>
      <c r="C83" s="21" t="s">
        <v>73</v>
      </c>
      <c r="D83" s="23">
        <v>9</v>
      </c>
      <c r="E83" s="23" t="s">
        <v>20</v>
      </c>
      <c r="F83" s="5"/>
      <c r="G83" s="13"/>
      <c r="H83" s="12"/>
      <c r="I83" s="5"/>
    </row>
    <row r="84" spans="2:9" ht="15.75">
      <c r="B84" s="20">
        <f t="shared" si="1"/>
        <v>52</v>
      </c>
      <c r="C84" s="21" t="s">
        <v>74</v>
      </c>
      <c r="D84" s="23">
        <v>11</v>
      </c>
      <c r="E84" s="23" t="s">
        <v>20</v>
      </c>
      <c r="F84" s="5"/>
      <c r="G84" s="13"/>
      <c r="H84" s="12"/>
      <c r="I84" s="5"/>
    </row>
    <row r="85" spans="2:9" ht="15.75">
      <c r="B85" s="20">
        <f t="shared" si="1"/>
        <v>53</v>
      </c>
      <c r="C85" s="21" t="s">
        <v>75</v>
      </c>
      <c r="D85" s="23">
        <v>10</v>
      </c>
      <c r="E85" s="23" t="s">
        <v>20</v>
      </c>
      <c r="F85" s="5"/>
      <c r="G85" s="13"/>
      <c r="H85" s="12"/>
      <c r="I85" s="5"/>
    </row>
    <row r="86" spans="2:9" ht="15.75">
      <c r="B86" s="20">
        <f t="shared" si="1"/>
        <v>54</v>
      </c>
      <c r="C86" s="21" t="s">
        <v>76</v>
      </c>
      <c r="D86" s="23">
        <v>167</v>
      </c>
      <c r="E86" s="23" t="s">
        <v>20</v>
      </c>
      <c r="F86" s="5"/>
      <c r="G86" s="13"/>
      <c r="H86" s="12"/>
      <c r="I86" s="5"/>
    </row>
    <row r="87" spans="2:9" ht="15.75">
      <c r="B87" s="20">
        <f t="shared" si="1"/>
        <v>55</v>
      </c>
      <c r="C87" s="21" t="s">
        <v>77</v>
      </c>
      <c r="D87" s="23">
        <v>38</v>
      </c>
      <c r="E87" s="23" t="s">
        <v>20</v>
      </c>
      <c r="F87" s="5"/>
      <c r="G87" s="13"/>
      <c r="H87" s="12"/>
      <c r="I87" s="5"/>
    </row>
    <row r="88" spans="2:9" ht="15.75">
      <c r="B88" s="20">
        <f t="shared" si="1"/>
        <v>56</v>
      </c>
      <c r="C88" s="21" t="s">
        <v>78</v>
      </c>
      <c r="D88" s="23">
        <v>59</v>
      </c>
      <c r="E88" s="23" t="s">
        <v>20</v>
      </c>
      <c r="F88" s="5"/>
      <c r="G88" s="13"/>
      <c r="H88" s="12"/>
      <c r="I88" s="5"/>
    </row>
    <row r="89" spans="2:9" ht="15.75">
      <c r="B89" s="20">
        <f t="shared" si="1"/>
        <v>57</v>
      </c>
      <c r="C89" s="21" t="s">
        <v>79</v>
      </c>
      <c r="D89" s="23">
        <v>132</v>
      </c>
      <c r="E89" s="23" t="s">
        <v>20</v>
      </c>
      <c r="F89" s="5"/>
      <c r="G89" s="13"/>
      <c r="H89" s="12"/>
      <c r="I89" s="5"/>
    </row>
    <row r="90" spans="2:9" ht="15.75">
      <c r="B90" s="20">
        <f t="shared" si="1"/>
        <v>58</v>
      </c>
      <c r="C90" s="21" t="s">
        <v>80</v>
      </c>
      <c r="D90" s="23">
        <v>44</v>
      </c>
      <c r="E90" s="23" t="s">
        <v>20</v>
      </c>
      <c r="F90" s="5"/>
      <c r="G90" s="13"/>
      <c r="H90" s="12"/>
      <c r="I90" s="5"/>
    </row>
    <row r="91" spans="2:9" ht="15.75">
      <c r="B91" s="20">
        <f t="shared" si="1"/>
        <v>59</v>
      </c>
      <c r="C91" s="21" t="s">
        <v>81</v>
      </c>
      <c r="D91" s="23">
        <v>96</v>
      </c>
      <c r="E91" s="23" t="s">
        <v>20</v>
      </c>
      <c r="F91" s="5"/>
      <c r="G91" s="13"/>
      <c r="H91" s="12"/>
      <c r="I91" s="5"/>
    </row>
    <row r="92" spans="2:9" ht="15.75">
      <c r="B92" s="20">
        <f t="shared" si="1"/>
        <v>60</v>
      </c>
      <c r="C92" s="21" t="s">
        <v>82</v>
      </c>
      <c r="D92" s="23">
        <v>10</v>
      </c>
      <c r="E92" s="23" t="s">
        <v>20</v>
      </c>
      <c r="F92" s="5"/>
      <c r="G92" s="13"/>
      <c r="H92" s="12"/>
      <c r="I92" s="5"/>
    </row>
    <row r="93" spans="2:9" ht="15.75">
      <c r="B93" s="20">
        <f t="shared" si="1"/>
        <v>61</v>
      </c>
      <c r="C93" s="21" t="s">
        <v>83</v>
      </c>
      <c r="D93" s="23">
        <v>16</v>
      </c>
      <c r="E93" s="23" t="s">
        <v>20</v>
      </c>
      <c r="F93" s="5"/>
      <c r="G93" s="13"/>
      <c r="H93" s="12"/>
      <c r="I93" s="5"/>
    </row>
    <row r="94" spans="2:9" ht="15.75">
      <c r="B94" s="20">
        <f t="shared" si="1"/>
        <v>62</v>
      </c>
      <c r="C94" s="21" t="s">
        <v>84</v>
      </c>
      <c r="D94" s="23">
        <v>16</v>
      </c>
      <c r="E94" s="23" t="s">
        <v>20</v>
      </c>
      <c r="F94" s="5"/>
      <c r="G94" s="13"/>
      <c r="H94" s="12"/>
      <c r="I94" s="5"/>
    </row>
    <row r="95" spans="2:9" ht="15.75">
      <c r="B95" s="20">
        <f t="shared" si="1"/>
        <v>63</v>
      </c>
      <c r="C95" s="21" t="s">
        <v>85</v>
      </c>
      <c r="D95" s="23">
        <v>24</v>
      </c>
      <c r="E95" s="23" t="s">
        <v>20</v>
      </c>
      <c r="F95" s="5"/>
      <c r="G95" s="13"/>
      <c r="H95" s="12"/>
      <c r="I95" s="5"/>
    </row>
    <row r="96" spans="2:9" ht="15.75">
      <c r="B96" s="20">
        <f t="shared" si="1"/>
        <v>64</v>
      </c>
      <c r="C96" s="21" t="s">
        <v>86</v>
      </c>
      <c r="D96" s="23">
        <v>10</v>
      </c>
      <c r="E96" s="23" t="s">
        <v>20</v>
      </c>
      <c r="F96" s="5"/>
      <c r="G96" s="13"/>
      <c r="H96" s="12"/>
      <c r="I96" s="5"/>
    </row>
    <row r="97" spans="2:9" ht="15.75">
      <c r="B97" s="20">
        <f t="shared" si="1"/>
        <v>65</v>
      </c>
      <c r="C97" s="21" t="s">
        <v>87</v>
      </c>
      <c r="D97" s="23">
        <v>20</v>
      </c>
      <c r="E97" s="23" t="s">
        <v>20</v>
      </c>
      <c r="F97" s="5"/>
      <c r="G97" s="13"/>
      <c r="H97" s="12"/>
      <c r="I97" s="5"/>
    </row>
    <row r="98" spans="2:9" ht="15.75">
      <c r="B98" s="20">
        <f>SUM(B97+1)</f>
        <v>66</v>
      </c>
      <c r="C98" s="21" t="s">
        <v>88</v>
      </c>
      <c r="D98" s="23">
        <v>48</v>
      </c>
      <c r="E98" s="23" t="s">
        <v>20</v>
      </c>
      <c r="F98" s="5"/>
      <c r="G98" s="13"/>
      <c r="H98" s="12"/>
      <c r="I98" s="5"/>
    </row>
    <row r="99" spans="2:9" ht="15.75">
      <c r="B99" s="20">
        <f>SUM(B98+1)</f>
        <v>67</v>
      </c>
      <c r="C99" s="21" t="s">
        <v>89</v>
      </c>
      <c r="D99" s="23">
        <v>10</v>
      </c>
      <c r="E99" s="23" t="s">
        <v>20</v>
      </c>
      <c r="F99" s="5"/>
      <c r="G99" s="13"/>
      <c r="H99" s="12"/>
      <c r="I99" s="5"/>
    </row>
    <row r="100" spans="2:9" ht="15.75">
      <c r="B100" s="20">
        <f>SUM(B99+1)</f>
        <v>68</v>
      </c>
      <c r="C100" s="21" t="s">
        <v>90</v>
      </c>
      <c r="D100" s="23">
        <v>24</v>
      </c>
      <c r="E100" s="23" t="s">
        <v>20</v>
      </c>
      <c r="F100" s="5"/>
      <c r="G100" s="13"/>
      <c r="H100" s="12"/>
      <c r="I100" s="5"/>
    </row>
    <row r="101" spans="2:9" ht="15.75">
      <c r="B101" s="20">
        <f>SUM(B100+1)</f>
        <v>69</v>
      </c>
      <c r="C101" s="21" t="s">
        <v>91</v>
      </c>
      <c r="D101" s="23">
        <v>8</v>
      </c>
      <c r="E101" s="23" t="s">
        <v>20</v>
      </c>
      <c r="F101" s="5"/>
      <c r="G101" s="13"/>
      <c r="H101" s="12"/>
      <c r="I101" s="5"/>
    </row>
    <row r="102" spans="2:9" ht="15.75">
      <c r="B102" s="20">
        <f>SUM(B101+1)</f>
        <v>70</v>
      </c>
      <c r="C102" s="21" t="s">
        <v>92</v>
      </c>
      <c r="D102" s="23">
        <v>44</v>
      </c>
      <c r="E102" s="23" t="s">
        <v>20</v>
      </c>
      <c r="F102" s="5"/>
      <c r="G102" s="13"/>
      <c r="H102" s="12"/>
      <c r="I102" s="5"/>
    </row>
    <row r="103" spans="2:9" ht="24.75" customHeight="1">
      <c r="B103" s="27" t="s">
        <v>93</v>
      </c>
      <c r="C103" s="28"/>
      <c r="D103" s="28"/>
      <c r="E103" s="28"/>
      <c r="F103" s="5"/>
      <c r="G103" s="13"/>
      <c r="H103" s="12"/>
      <c r="I103" s="5"/>
    </row>
    <row r="104" spans="2:9" ht="15.75">
      <c r="B104" s="20">
        <v>1</v>
      </c>
      <c r="C104" s="21" t="s">
        <v>97</v>
      </c>
      <c r="D104" s="23">
        <v>600</v>
      </c>
      <c r="E104" s="23" t="s">
        <v>24</v>
      </c>
      <c r="F104" s="5"/>
      <c r="G104" s="13"/>
      <c r="H104" s="12"/>
      <c r="I104" s="5"/>
    </row>
    <row r="105" spans="2:9" ht="15.75">
      <c r="B105" s="20">
        <f aca="true" t="shared" si="2" ref="B105:B117">SUM(B104+1)</f>
        <v>2</v>
      </c>
      <c r="C105" s="21" t="s">
        <v>98</v>
      </c>
      <c r="D105" s="23">
        <v>350</v>
      </c>
      <c r="E105" s="23" t="s">
        <v>24</v>
      </c>
      <c r="F105" s="5"/>
      <c r="G105" s="13"/>
      <c r="H105" s="12"/>
      <c r="I105" s="5"/>
    </row>
    <row r="106" spans="2:9" ht="15.75">
      <c r="B106" s="20">
        <f t="shared" si="2"/>
        <v>3</v>
      </c>
      <c r="C106" s="21" t="s">
        <v>99</v>
      </c>
      <c r="D106" s="23">
        <v>395</v>
      </c>
      <c r="E106" s="23" t="s">
        <v>24</v>
      </c>
      <c r="F106" s="5"/>
      <c r="G106" s="13"/>
      <c r="H106" s="12"/>
      <c r="I106" s="5"/>
    </row>
    <row r="107" spans="2:9" ht="15.75">
      <c r="B107" s="20">
        <f t="shared" si="2"/>
        <v>4</v>
      </c>
      <c r="C107" s="21" t="s">
        <v>100</v>
      </c>
      <c r="D107" s="23">
        <v>4</v>
      </c>
      <c r="E107" s="23" t="s">
        <v>20</v>
      </c>
      <c r="F107" s="5"/>
      <c r="G107" s="13"/>
      <c r="H107" s="12"/>
      <c r="I107" s="5"/>
    </row>
    <row r="108" spans="2:9" ht="15.75">
      <c r="B108" s="20">
        <f t="shared" si="2"/>
        <v>5</v>
      </c>
      <c r="C108" s="21" t="s">
        <v>101</v>
      </c>
      <c r="D108" s="23">
        <v>2</v>
      </c>
      <c r="E108" s="23" t="s">
        <v>20</v>
      </c>
      <c r="F108" s="5"/>
      <c r="G108" s="13"/>
      <c r="H108" s="12"/>
      <c r="I108" s="5"/>
    </row>
    <row r="109" spans="2:9" ht="15.75">
      <c r="B109" s="20">
        <f t="shared" si="2"/>
        <v>6</v>
      </c>
      <c r="C109" s="21" t="s">
        <v>102</v>
      </c>
      <c r="D109" s="23">
        <v>50</v>
      </c>
      <c r="E109" s="23" t="s">
        <v>24</v>
      </c>
      <c r="F109" s="5"/>
      <c r="G109" s="13"/>
      <c r="H109" s="12"/>
      <c r="I109" s="5"/>
    </row>
    <row r="110" spans="2:9" ht="15.75">
      <c r="B110" s="20">
        <f t="shared" si="2"/>
        <v>7</v>
      </c>
      <c r="C110" s="21" t="s">
        <v>103</v>
      </c>
      <c r="D110" s="23">
        <v>50</v>
      </c>
      <c r="E110" s="23" t="s">
        <v>24</v>
      </c>
      <c r="F110" s="5"/>
      <c r="G110" s="13"/>
      <c r="H110" s="12"/>
      <c r="I110" s="5"/>
    </row>
    <row r="111" spans="2:9" ht="15.75">
      <c r="B111" s="20">
        <f t="shared" si="2"/>
        <v>8</v>
      </c>
      <c r="C111" s="21" t="s">
        <v>104</v>
      </c>
      <c r="D111" s="23">
        <v>50</v>
      </c>
      <c r="E111" s="23" t="s">
        <v>24</v>
      </c>
      <c r="F111" s="5"/>
      <c r="G111" s="13"/>
      <c r="H111" s="12"/>
      <c r="I111" s="5"/>
    </row>
    <row r="112" spans="2:9" ht="15.75">
      <c r="B112" s="20">
        <f t="shared" si="2"/>
        <v>9</v>
      </c>
      <c r="C112" s="21" t="s">
        <v>105</v>
      </c>
      <c r="D112" s="23">
        <v>50</v>
      </c>
      <c r="E112" s="23" t="s">
        <v>20</v>
      </c>
      <c r="F112" s="5"/>
      <c r="G112" s="13"/>
      <c r="H112" s="12"/>
      <c r="I112" s="5"/>
    </row>
    <row r="113" spans="2:9" ht="15.75">
      <c r="B113" s="20">
        <f t="shared" si="2"/>
        <v>10</v>
      </c>
      <c r="C113" s="21" t="s">
        <v>106</v>
      </c>
      <c r="D113" s="23">
        <v>50</v>
      </c>
      <c r="E113" s="23" t="s">
        <v>20</v>
      </c>
      <c r="F113" s="5"/>
      <c r="G113" s="13"/>
      <c r="H113" s="12"/>
      <c r="I113" s="5"/>
    </row>
    <row r="114" spans="2:9" ht="15.75">
      <c r="B114" s="20">
        <f t="shared" si="2"/>
        <v>11</v>
      </c>
      <c r="C114" s="21" t="s">
        <v>107</v>
      </c>
      <c r="D114" s="23">
        <v>100</v>
      </c>
      <c r="E114" s="23" t="s">
        <v>20</v>
      </c>
      <c r="F114" s="5"/>
      <c r="G114" s="13"/>
      <c r="H114" s="12"/>
      <c r="I114" s="5"/>
    </row>
    <row r="115" spans="2:9" ht="15.75">
      <c r="B115" s="20">
        <f t="shared" si="2"/>
        <v>12</v>
      </c>
      <c r="C115" s="21" t="s">
        <v>94</v>
      </c>
      <c r="D115" s="23">
        <v>10</v>
      </c>
      <c r="E115" s="23" t="s">
        <v>24</v>
      </c>
      <c r="F115" s="5"/>
      <c r="G115" s="13"/>
      <c r="H115" s="12"/>
      <c r="I115" s="5"/>
    </row>
    <row r="116" spans="2:9" ht="15.75">
      <c r="B116" s="20">
        <f t="shared" si="2"/>
        <v>13</v>
      </c>
      <c r="C116" s="21" t="s">
        <v>95</v>
      </c>
      <c r="D116" s="23">
        <v>10</v>
      </c>
      <c r="E116" s="23" t="s">
        <v>24</v>
      </c>
      <c r="F116" s="5"/>
      <c r="G116" s="13"/>
      <c r="H116" s="12"/>
      <c r="I116" s="5"/>
    </row>
    <row r="117" spans="2:9" ht="15.75">
      <c r="B117" s="20">
        <f t="shared" si="2"/>
        <v>14</v>
      </c>
      <c r="C117" s="21" t="s">
        <v>96</v>
      </c>
      <c r="D117" s="23">
        <v>10</v>
      </c>
      <c r="E117" s="23" t="s">
        <v>24</v>
      </c>
      <c r="F117" s="5"/>
      <c r="G117" s="13"/>
      <c r="H117" s="12"/>
      <c r="I117" s="5"/>
    </row>
    <row r="118" spans="2:9" ht="21.75" customHeight="1">
      <c r="B118" s="27" t="s">
        <v>108</v>
      </c>
      <c r="C118" s="28"/>
      <c r="D118" s="28"/>
      <c r="E118" s="28"/>
      <c r="F118" s="5"/>
      <c r="G118" s="13"/>
      <c r="H118" s="12"/>
      <c r="I118" s="5"/>
    </row>
    <row r="119" spans="2:9" ht="15.75">
      <c r="B119" s="20">
        <v>1</v>
      </c>
      <c r="C119" s="21" t="s">
        <v>109</v>
      </c>
      <c r="D119" s="23">
        <v>1</v>
      </c>
      <c r="E119" s="23" t="s">
        <v>20</v>
      </c>
      <c r="F119" s="5"/>
      <c r="G119" s="13"/>
      <c r="H119" s="12"/>
      <c r="I119" s="5"/>
    </row>
    <row r="120" spans="2:9" ht="63">
      <c r="B120" s="20">
        <v>2</v>
      </c>
      <c r="C120" s="21" t="s">
        <v>110</v>
      </c>
      <c r="D120" s="23">
        <v>1</v>
      </c>
      <c r="E120" s="23" t="s">
        <v>20</v>
      </c>
      <c r="F120" s="5"/>
      <c r="G120" s="13"/>
      <c r="H120" s="12"/>
      <c r="I120" s="5"/>
    </row>
    <row r="121" spans="2:9" ht="15.75">
      <c r="B121" s="20">
        <v>3</v>
      </c>
      <c r="C121" s="21" t="s">
        <v>111</v>
      </c>
      <c r="D121" s="23">
        <v>1</v>
      </c>
      <c r="E121" s="23" t="s">
        <v>20</v>
      </c>
      <c r="F121" s="5"/>
      <c r="G121" s="13"/>
      <c r="H121" s="12"/>
      <c r="I121" s="5"/>
    </row>
    <row r="122" spans="2:9" ht="23.25" customHeight="1">
      <c r="B122" s="29" t="s">
        <v>112</v>
      </c>
      <c r="C122" s="30"/>
      <c r="D122" s="30"/>
      <c r="E122" s="30"/>
      <c r="F122" s="5"/>
      <c r="G122" s="13"/>
      <c r="H122" s="12"/>
      <c r="I122" s="5"/>
    </row>
    <row r="123" spans="2:9" ht="134.25" customHeight="1">
      <c r="B123" s="20">
        <v>1</v>
      </c>
      <c r="C123" s="21" t="s">
        <v>113</v>
      </c>
      <c r="D123" s="23">
        <v>1</v>
      </c>
      <c r="E123" s="23" t="s">
        <v>20</v>
      </c>
      <c r="F123" s="5"/>
      <c r="G123" s="13"/>
      <c r="H123" s="12"/>
      <c r="I123" s="5"/>
    </row>
    <row r="124" spans="2:9" ht="33" customHeight="1">
      <c r="B124" s="20">
        <v>2</v>
      </c>
      <c r="C124" s="21" t="s">
        <v>114</v>
      </c>
      <c r="D124" s="23">
        <v>1</v>
      </c>
      <c r="E124" s="23" t="s">
        <v>20</v>
      </c>
      <c r="F124" s="5"/>
      <c r="G124" s="13"/>
      <c r="H124" s="12"/>
      <c r="I124" s="5"/>
    </row>
    <row r="125" spans="2:9" ht="15.75">
      <c r="B125" s="20">
        <v>3</v>
      </c>
      <c r="C125" s="21" t="s">
        <v>115</v>
      </c>
      <c r="D125" s="23">
        <v>1</v>
      </c>
      <c r="E125" s="23" t="s">
        <v>20</v>
      </c>
      <c r="F125" s="5"/>
      <c r="G125" s="13"/>
      <c r="H125" s="12"/>
      <c r="I125" s="5"/>
    </row>
    <row r="126" spans="2:9" ht="96" customHeight="1">
      <c r="B126" s="20">
        <v>4</v>
      </c>
      <c r="C126" s="21" t="s">
        <v>116</v>
      </c>
      <c r="D126" s="23">
        <v>4</v>
      </c>
      <c r="E126" s="23" t="s">
        <v>20</v>
      </c>
      <c r="F126" s="5"/>
      <c r="G126" s="13"/>
      <c r="H126" s="12"/>
      <c r="I126" s="5"/>
    </row>
    <row r="127" spans="2:9" ht="23.25" customHeight="1">
      <c r="B127" s="27" t="s">
        <v>117</v>
      </c>
      <c r="C127" s="28"/>
      <c r="D127" s="28"/>
      <c r="E127" s="28"/>
      <c r="F127" s="5"/>
      <c r="G127" s="13"/>
      <c r="H127" s="12"/>
      <c r="I127" s="5"/>
    </row>
    <row r="128" spans="2:9" ht="132" customHeight="1">
      <c r="B128" s="20">
        <v>1</v>
      </c>
      <c r="C128" s="21" t="s">
        <v>118</v>
      </c>
      <c r="D128" s="23">
        <v>1</v>
      </c>
      <c r="E128" s="23" t="s">
        <v>20</v>
      </c>
      <c r="F128" s="5"/>
      <c r="G128" s="13"/>
      <c r="H128" s="12"/>
      <c r="I128" s="5"/>
    </row>
    <row r="129" spans="2:9" ht="129.75" customHeight="1">
      <c r="B129" s="34">
        <v>2</v>
      </c>
      <c r="C129" s="21" t="s">
        <v>119</v>
      </c>
      <c r="D129" s="33">
        <v>1</v>
      </c>
      <c r="E129" s="33" t="s">
        <v>20</v>
      </c>
      <c r="F129" s="5"/>
      <c r="G129" s="13"/>
      <c r="H129" s="12"/>
      <c r="I129" s="5"/>
    </row>
    <row r="130" ht="15.75">
      <c r="G130" s="13"/>
    </row>
    <row r="131" ht="15.75">
      <c r="G131" s="14"/>
    </row>
    <row r="132" ht="15.75">
      <c r="G132" s="13"/>
    </row>
    <row r="133" ht="15.75">
      <c r="G133" s="13"/>
    </row>
    <row r="134" ht="15.75">
      <c r="G134" s="14"/>
    </row>
    <row r="135" ht="15.75">
      <c r="G135" s="14"/>
    </row>
  </sheetData>
  <sheetProtection/>
  <mergeCells count="8">
    <mergeCell ref="B5:E5"/>
    <mergeCell ref="B32:E32"/>
    <mergeCell ref="B103:E103"/>
    <mergeCell ref="B118:E118"/>
    <mergeCell ref="B122:E122"/>
    <mergeCell ref="B127:E127"/>
    <mergeCell ref="B3:E3"/>
    <mergeCell ref="B2:E2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2015-10-22T11:56:23Z</cp:lastPrinted>
  <dcterms:created xsi:type="dcterms:W3CDTF">2008-02-27T08:33:45Z</dcterms:created>
  <dcterms:modified xsi:type="dcterms:W3CDTF">2017-08-30T03:52:05Z</dcterms:modified>
  <cp:category/>
  <cp:version/>
  <cp:contentType/>
  <cp:contentStatus/>
</cp:coreProperties>
</file>