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КП'!$B$1:$I$146</definedName>
  </definedNames>
  <calcPr fullCalcOnLoad="1"/>
</workbook>
</file>

<file path=xl/sharedStrings.xml><?xml version="1.0" encoding="utf-8"?>
<sst xmlns="http://schemas.openxmlformats.org/spreadsheetml/2006/main" count="377" uniqueCount="236">
  <si>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</si>
  <si>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</si>
  <si>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</si>
  <si>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</si>
  <si>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</si>
  <si>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</si>
  <si>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</si>
  <si>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</si>
  <si>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</si>
  <si>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</si>
  <si>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</si>
  <si>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</si>
  <si>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</si>
  <si>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</si>
  <si>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</si>
  <si>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</si>
  <si>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</si>
  <si>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</si>
  <si>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</si>
  <si>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</si>
  <si>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</si>
  <si>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</si>
  <si>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</si>
  <si>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</si>
  <si>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</si>
  <si>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</si>
  <si>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</si>
  <si>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</si>
  <si>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</si>
  <si>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</si>
  <si>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</si>
  <si>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t>размер /
Size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</si>
  <si>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</si>
  <si>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</si>
  <si>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Кольцо
Ring</t>
  </si>
  <si>
    <t>№ 01-2023 «Закуп приборов, оборудования и расходных материалов для обслуживания КИПиА, АСУ ТП, пожарно-охранной сигнализации»</t>
  </si>
  <si>
    <t>Катушка для электромагнитного клапана Bifold FP06P-77G / 
Coil for Bifold FP06P-77G Solenoid Valve</t>
  </si>
  <si>
    <t xml:space="preserve">Bifold group 109-24DC-57-01 </t>
  </si>
  <si>
    <t>шт./ ea.</t>
  </si>
  <si>
    <t>Блок концевых выключателей Soldo SK
Limit Switch Box Soldo SK</t>
  </si>
  <si>
    <t>SKC42E0-20G21N3</t>
  </si>
  <si>
    <t>Комплект сменных батарей
Replacement battery kit</t>
  </si>
  <si>
    <t>APCRBC140</t>
  </si>
  <si>
    <t>Металлический офисный шкаф-купе ПРАКТИК     "ПРОМЕТ"
Metal office sliding wardrobe PRAKTIK "PROMET"</t>
  </si>
  <si>
    <t>AMT 1812</t>
  </si>
  <si>
    <t>1830x1215x458</t>
  </si>
  <si>
    <t>Клапан электромагнитный, взрывозащищенный, сталь, Ду25 Ру0,4 МПа 220В, УХЛ1
Solenoid valve explosion-proof Du25 Ru0.4 MPa 220V UHL1</t>
  </si>
  <si>
    <t>ВН-1Н-4Е</t>
  </si>
  <si>
    <t>Клапан электромагнитный, взрывозащищенный, сталь, Ду15 Ру0,4 МПа 220В, УХЛ1
Solenoid valve explosion-proof Du15 Ru0.4 MPa 220V UHL1</t>
  </si>
  <si>
    <t>ВН-1/2Н-4Е</t>
  </si>
  <si>
    <t>Уплотнение рычага
Lever seal</t>
  </si>
  <si>
    <t>ТП5122-0364/9</t>
  </si>
  <si>
    <t>Кольцо защитное
Protective ring</t>
  </si>
  <si>
    <t>ТП5122-0364/16</t>
  </si>
  <si>
    <t>ТП5122-0364/17</t>
  </si>
  <si>
    <t>Грязесъёмник
Wiper (dirt remover)</t>
  </si>
  <si>
    <t>ТП5122-0364/18</t>
  </si>
  <si>
    <t>Вставка
Insert element</t>
  </si>
  <si>
    <t>ТП5122-0364/21</t>
  </si>
  <si>
    <t>034-039-30-2-3 ГОСТ 9833</t>
  </si>
  <si>
    <t>068-072-25-2-3 ГОСТ 9833</t>
  </si>
  <si>
    <t>090-095-25-2-3 ГОСТ 9833</t>
  </si>
  <si>
    <t>100-106-36-2-3 ГОСТ 9833</t>
  </si>
  <si>
    <t>Жесткий диск 500ГБ SATA
Hard disk 500ГБ SATA</t>
  </si>
  <si>
    <t>DT01ACA050</t>
  </si>
  <si>
    <t>Аккумулятор 12В, 9Ач
Rechargeable Battery 12V, 9Ah</t>
  </si>
  <si>
    <t>RBC17</t>
  </si>
  <si>
    <t>151x65x95</t>
  </si>
  <si>
    <t>Блок питания
Power pack</t>
  </si>
  <si>
    <t>DELL L375P-00</t>
  </si>
  <si>
    <t>ИБП APC Back-UPS PRO 900ВА
UPS unit for APC Back-UPS PRO 900VA</t>
  </si>
  <si>
    <t>BR900G-RS</t>
  </si>
  <si>
    <t>Аккумуляторная батарея, 12В, 45Ач
Rechargeable Battery 12V, 45Ah</t>
  </si>
  <si>
    <t>DELTA HRL 12-45 X</t>
  </si>
  <si>
    <t>198x166x170</t>
  </si>
  <si>
    <t>Аккумуляторная батарея для Motorola GP-340
Rechargeable Battery for Motorola GP-340</t>
  </si>
  <si>
    <t>PMNN4457</t>
  </si>
  <si>
    <t>Предохранитель керамический 30А 500 V 6,3х32 мм (505 000ЕР Serries) 
Ceramic fuse 30A 500 V 6.3x32 mm (505 000EP Serries)</t>
  </si>
  <si>
    <t>Предохранитель стеклянный быстродействующий 0,5А, 250В, 5х20 мм, F
Fast glass fuse 0.5A, 250V, 5x20 mm, F</t>
  </si>
  <si>
    <t>Разъем RG45, упаковка 100 шт.
RG45 connector, pack of 100 pcs.</t>
  </si>
  <si>
    <t>FTP</t>
  </si>
  <si>
    <t>Аккумуляторная батарея 12V, 100 Ah
Rechargeable battery 12V, 100 Ah</t>
  </si>
  <si>
    <t>DELTA HRL 12-100</t>
  </si>
  <si>
    <t>BNC-разъемы под винт
BNC screw connectors</t>
  </si>
  <si>
    <t xml:space="preserve">Кабель
Cable </t>
  </si>
  <si>
    <t>RG-11</t>
  </si>
  <si>
    <t>м./ m.</t>
  </si>
  <si>
    <t>Разъемы F-типа под RG-11
F-type connectors for RG-11</t>
  </si>
  <si>
    <t>Резистор постоянный 120 Ом
Resistor, constant 120 Ohm</t>
  </si>
  <si>
    <t>Катушка соленоидного клапана
Solenoid valve coil</t>
  </si>
  <si>
    <t>FP06P-77A</t>
  </si>
  <si>
    <t>Предохранитель стеклянный  
Glass fuse</t>
  </si>
  <si>
    <t>Н520, 6,3А, 250В, 5х20 мм</t>
  </si>
  <si>
    <t>Источник питания импульсный
Power supply unit, impulse type</t>
  </si>
  <si>
    <t xml:space="preserve">SPS-3610, 0-36 V, 0-10 A </t>
  </si>
  <si>
    <t>Рычаг (на рис. в паспорте КЭО поз №17) в сборе с якорем
Lever (in picture in tech. passport of valve KEO, item No. 17) assembled with anchor</t>
  </si>
  <si>
    <t>Пружина якоря (на рис. в паспорте КЭО поз №15)
Anchor spring (in picture in tech. passport of valve KEO, item No. 15)</t>
  </si>
  <si>
    <t>Торцевое уплотнение (на рис. в паспорте КЭО поз №9)
Mechanical seal (in picture in tech. passport of valve KEO, item No. 9)</t>
  </si>
  <si>
    <t>Уплотнение рычага 
Lever seal</t>
  </si>
  <si>
    <t>ТП 5122-0364/9</t>
  </si>
  <si>
    <t>ТП 5122-0364/16</t>
  </si>
  <si>
    <t>ТП 5122-0364/17</t>
  </si>
  <si>
    <t>Грязесъемник 
Wiper (dirt remover)</t>
  </si>
  <si>
    <t>ТП 5122-0364/18</t>
  </si>
  <si>
    <t>Вставка 
Insert element</t>
  </si>
  <si>
    <t>ТП 5122-0364/21</t>
  </si>
  <si>
    <t>Кольцо, смесь резиновая РС 26Ч
Ring, rubber compound RS 26Ch</t>
  </si>
  <si>
    <t>063-073-58-2-3</t>
  </si>
  <si>
    <t>100-106-36-2-3</t>
  </si>
  <si>
    <t>090-095-25-2-3</t>
  </si>
  <si>
    <t>034-039-30-2-3</t>
  </si>
  <si>
    <t>068-072-25-2-3</t>
  </si>
  <si>
    <t>Клапан электромагнитный 
Solenoid valve</t>
  </si>
  <si>
    <t>КЭО 50/03/822/132/1 ЭВ 06/АС/220/2</t>
  </si>
  <si>
    <t>Аккумуляторная батарея 12В 5Ач
Rechargeable battery 12V 5Ah</t>
  </si>
  <si>
    <t>Delta HR 12-21W</t>
  </si>
  <si>
    <t>90x70x101</t>
  </si>
  <si>
    <t>Оперативная память
RAM</t>
  </si>
  <si>
    <t>Silicon Power (SP008GBLFU240X02) 8Гб</t>
  </si>
  <si>
    <t>Датчик температуры 
Temperature sensor</t>
  </si>
  <si>
    <t>Метран-2000-100П-В-4-1-Е08-30-Л-3150-У1.1</t>
  </si>
  <si>
    <t>Жесткий диск 240 ГБ 2,5" SATA накопитель Silicon Power Slim S55
Hard drive 240 GB 2.5" SATA drive Silicon Power Slim S55</t>
  </si>
  <si>
    <t>SP240GBSS3S55S25</t>
  </si>
  <si>
    <t>Тестовый фонарь, взрывозащищенный
Test lamp, explosion-proof</t>
  </si>
  <si>
    <t>ИОЛИТ-ТЕСТ ООО "Спецприбор"
IOLIT-TEST, LLC Spetspribor</t>
  </si>
  <si>
    <t>230х65х65 мм</t>
  </si>
  <si>
    <t>Вентилятор 24В
Fan 24V</t>
  </si>
  <si>
    <t>Ebmpapst 8412 NH-217 80x80x25мм DC</t>
  </si>
  <si>
    <t>80х80х25 мм</t>
  </si>
  <si>
    <t>Лента ФУМ, тефлоновая, фторопластовая
Sealing Tape FUM, teflon, fluoroplastic</t>
  </si>
  <si>
    <t>0,1х15 мм 90 м</t>
  </si>
  <si>
    <t>Хомут-стяжка нейлоновая, 100 шт.
Nylon strap, 100 pcs.</t>
  </si>
  <si>
    <t>4.5х200</t>
  </si>
  <si>
    <t>5х300</t>
  </si>
  <si>
    <t>Термоусаживающая трубка, черная
Heat shrink tube, black</t>
  </si>
  <si>
    <t>4/2,5 мм</t>
  </si>
  <si>
    <t>6/3 мм</t>
  </si>
  <si>
    <t>8/4 мм</t>
  </si>
  <si>
    <t>10/5 мм</t>
  </si>
  <si>
    <t>12/6 мм</t>
  </si>
  <si>
    <t>Болт шестигранный оцинкованная сталь
Hex bolt, galvanized steel</t>
  </si>
  <si>
    <t>М3 L=25 мм</t>
  </si>
  <si>
    <t>Гайка оцинкованная
Nut, galvanized</t>
  </si>
  <si>
    <t xml:space="preserve">М3 </t>
  </si>
  <si>
    <t>М4 L=25 мм</t>
  </si>
  <si>
    <t xml:space="preserve">М4 </t>
  </si>
  <si>
    <t>М5 L=25 мм</t>
  </si>
  <si>
    <t xml:space="preserve">М5 </t>
  </si>
  <si>
    <t>Саморезы гипсокартон-металл
Self-tapping screws for drywall-metal</t>
  </si>
  <si>
    <t>4,2х25 мм</t>
  </si>
  <si>
    <t>3,5х30 мм</t>
  </si>
  <si>
    <t>Предохранитель стеклянный 5А 5х20 мм. 
Glass fuse 5A 5x20 mm.</t>
  </si>
  <si>
    <t>Кабель силиконовый высоковольтный d7-1s
High voltage silicone cable d7-1s</t>
  </si>
  <si>
    <t>Конвертор-переходник RS-232 в RS-485
Converter-adapter RS-232 to RS-485</t>
  </si>
  <si>
    <t>Converter 485A</t>
  </si>
  <si>
    <t>Адаптер USB / RS-485
USB / RS-485 adapter</t>
  </si>
  <si>
    <t>Espada</t>
  </si>
  <si>
    <t>Контейнер морской б/у
Used sea freight container</t>
  </si>
  <si>
    <t>20 футов</t>
  </si>
  <si>
    <t>Лампа люминесцентная 
Fluorescent lamp</t>
  </si>
  <si>
    <t>SYLVANIA STANDARD F8W/T5/33-640K08</t>
  </si>
  <si>
    <t xml:space="preserve">Аккумуляторная батарея для БУ привода РЭМТЭК
Rechargeable battery for drive control unit REMTEK </t>
  </si>
  <si>
    <t>SAFT LS17330 с аксиальными выводами</t>
  </si>
  <si>
    <t>Оповещатель свето-звуковой
Light and sound annunciator</t>
  </si>
  <si>
    <t>ПАСВ1-55-1Ж-1К-В2</t>
  </si>
  <si>
    <t>Концевой выключатель с держателем
Limit switch with holder</t>
  </si>
  <si>
    <t>Rittal SZ</t>
  </si>
  <si>
    <t>Комфортный светильник 14Вт/100-240В
Comfort lamp 14W/100-240V</t>
  </si>
  <si>
    <t>Предохранитель 5А 7,2х30 мм, керамический
Fuse 5A 7.2x30 mm, ceramic</t>
  </si>
  <si>
    <t xml:space="preserve">Батарейный блок Vertiv
Vertiv battery pack </t>
  </si>
  <si>
    <t>GXT5-EBC192 VRT3U</t>
  </si>
  <si>
    <t>530*430*173</t>
  </si>
  <si>
    <t>Аккумуляторная батарея
Rechargeable Battery</t>
  </si>
  <si>
    <t>Panasonic LC-P127R2P</t>
  </si>
  <si>
    <t>151х65х94</t>
  </si>
  <si>
    <t>CSB GP 12120 F2</t>
  </si>
  <si>
    <t>151х101х98</t>
  </si>
  <si>
    <t>Источник бесперебойного питания Vertiv
UPS unit Vertiv</t>
  </si>
  <si>
    <t>Vertiv (Liebert) GXT4-3000RT230E</t>
  </si>
  <si>
    <t>602х430х85</t>
  </si>
  <si>
    <t>Газосигнализатор
Gas alarm</t>
  </si>
  <si>
    <t>ГСМ-05-01-3/2/А-0-0-3 ОФТ20.410.00.00</t>
  </si>
  <si>
    <t>Газосигнализатор БС
Gas alarm BS</t>
  </si>
  <si>
    <t>Буферная аккумуляторная батарея 3,6 V
Buffer rechargeable battery 3.6 V</t>
  </si>
  <si>
    <t>6ES7971-0AB00</t>
  </si>
  <si>
    <t>AA</t>
  </si>
  <si>
    <t>Newton Power NPS-400AB</t>
  </si>
  <si>
    <t>180х150х90</t>
  </si>
  <si>
    <t>Конденсатор электролитический алюминиевый
Aluminum Electrolytic Capacitor</t>
  </si>
  <si>
    <t>ECAP, 1000мФ, 6,3В</t>
  </si>
  <si>
    <t>8х14 мм</t>
  </si>
  <si>
    <t>ECAP, 3300мФ, 6,3В</t>
  </si>
  <si>
    <t>13х20 мм</t>
  </si>
  <si>
    <t xml:space="preserve">Оперативная память Ramaxel 
RAM memory Ramaxel </t>
  </si>
  <si>
    <t>512MB/1RX8/PC2-4200U-444/LF</t>
  </si>
  <si>
    <t>133/30/3 мм</t>
  </si>
  <si>
    <t>Воздуховод гибкий для кондиционера
Air duct, flexible, for air conditioner</t>
  </si>
  <si>
    <t>ЭРА 12,5PF2</t>
  </si>
  <si>
    <t>2000х125х125 мм.</t>
  </si>
  <si>
    <t>Модуль связи
Communication module</t>
  </si>
  <si>
    <t>TN 501 MDM</t>
  </si>
  <si>
    <t>TN 502 485 230</t>
  </si>
  <si>
    <t>Коммутационная панель
Commutation panel</t>
  </si>
  <si>
    <t>TK 501 4</t>
  </si>
  <si>
    <t>Монитор 19", с разрешением 1280х1024, с соотношением сторон 5:4 и разъемом VGA
Screen 19", with a resolution of 1280x1024, with an aspect ratio of 5: 4 and a VGA connector</t>
  </si>
  <si>
    <t xml:space="preserve">Dell </t>
  </si>
  <si>
    <t>Люминисцентная лампа 14W
Fluorescent lamp 14W</t>
  </si>
  <si>
    <t>SYLVANIA Standart F14W/33-640-T8</t>
  </si>
  <si>
    <t>Лампа накаливания (15W, цоколь Е27, цилиндрическая колба)
Incandescent lamp (15W, E27 base, cylindrical bulb)</t>
  </si>
  <si>
    <t>Ц220-230-15-1</t>
  </si>
  <si>
    <t>Диаметр 31 мм, длина 86 мм (макс)</t>
  </si>
  <si>
    <t>Люминисцентная лампа двухцокольная (12W, Т4, G5, 6400К)
Double-ended fluorescent lamp (12W, T4, G5, 6400K)</t>
  </si>
  <si>
    <t>EST13/N4 864 G5</t>
  </si>
  <si>
    <t>D - 12мм, L - 370 мм, Цоколь - G5</t>
  </si>
  <si>
    <t>Сирена электродинамическая взрывозащищенная
Sound alarm, electrodynamic explosion-proof</t>
  </si>
  <si>
    <t>Аврал-1В-Вн-Н-2-Б ТУ4371-133-12150638-2006 (Avral)</t>
  </si>
  <si>
    <t>130х165</t>
  </si>
  <si>
    <t>Резистор постоянный 150 Ом
Resistor, constant 150 Ohm</t>
  </si>
  <si>
    <t>С5-47А-25-150 Ом+10%</t>
  </si>
  <si>
    <t>060G1106</t>
  </si>
  <si>
    <t>Реле 5V DC
Relay 5VDC</t>
  </si>
  <si>
    <t>RTD14005</t>
  </si>
  <si>
    <t>Реле времени
Time relay</t>
  </si>
  <si>
    <t>TELE E1ZI10 12-240V AC/DC</t>
  </si>
  <si>
    <t>Термометр биметаллический 0-150оС
Bimetallic thermometer 0-150 С</t>
  </si>
  <si>
    <t>WIKA 0...150С, кл. т. 1%, диам 100 мм, L= 80мм, М20х1,5</t>
  </si>
  <si>
    <t xml:space="preserve">Электромагнитный клапан
Solenoid valve </t>
  </si>
  <si>
    <t>BH1/2Н-4</t>
  </si>
  <si>
    <t>2W21-50SV</t>
  </si>
  <si>
    <t>Резинотехнический ЗИП для шарового крана
Rubber Spare kit for ball valve</t>
  </si>
  <si>
    <t>КШПМВ1-80-40-70У1 ТУ3700-017-00425786-2000</t>
  </si>
  <si>
    <t>Барьер искрозащиты
Anti-spark barrier</t>
  </si>
  <si>
    <t>Искра-АТ.01 / Iskra АТ.01</t>
  </si>
  <si>
    <t>HRL 634W F2FR, 6V 34W/Ceii/1,67V/15Min</t>
  </si>
  <si>
    <t>Датчик давления Danfoss MBS 3000, 0…60 бар, относительное, 4 - 20 мА, от -40 до +85 С, G 1/4
Pressure sensor Danfoss MBS 3000, 0…60 bar, relative, 4 - 20 mA, -40 to +85 C, G 1/4</t>
  </si>
  <si>
    <t>4. Сроки поставки, предлагаемые нами (до склада ООО «Норд Империал», находящегося по адресу: г. Томск, пер. Мостовой, 7): ___________________ (60-80 календарных дней)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</si>
</sst>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169" fontId="59" fillId="0" borderId="0" xfId="0" applyNumberFormat="1" applyFont="1" applyFill="1" applyAlignment="1">
      <alignment horizontal="center" vertical="top"/>
    </xf>
    <xf numFmtId="0" fontId="59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justify" vertical="top" wrapText="1"/>
    </xf>
    <xf numFmtId="0" fontId="59" fillId="0" borderId="11" xfId="0" applyFont="1" applyBorder="1" applyAlignment="1">
      <alignment horizontal="justify" wrapText="1"/>
    </xf>
    <xf numFmtId="0" fontId="59" fillId="0" borderId="11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59" fillId="0" borderId="0" xfId="0" applyFont="1" applyAlignment="1">
      <alignment horizontal="left" indent="5"/>
    </xf>
    <xf numFmtId="0" fontId="62" fillId="0" borderId="0" xfId="0" applyFont="1" applyAlignment="1">
      <alignment/>
    </xf>
    <xf numFmtId="0" fontId="6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33" borderId="13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justify"/>
    </xf>
    <xf numFmtId="0" fontId="59" fillId="0" borderId="11" xfId="0" applyNumberFormat="1" applyFont="1" applyBorder="1" applyAlignment="1">
      <alignment horizontal="justify" wrapText="1"/>
    </xf>
    <xf numFmtId="0" fontId="59" fillId="0" borderId="0" xfId="0" applyNumberFormat="1" applyFont="1" applyBorder="1" applyAlignment="1">
      <alignment wrapText="1"/>
    </xf>
    <xf numFmtId="0" fontId="59" fillId="0" borderId="11" xfId="0" applyNumberFormat="1" applyFont="1" applyBorder="1" applyAlignment="1">
      <alignment/>
    </xf>
    <xf numFmtId="0" fontId="59" fillId="0" borderId="0" xfId="0" applyNumberFormat="1" applyFont="1" applyFill="1" applyAlignment="1">
      <alignment horizontal="center" vertical="center"/>
    </xf>
    <xf numFmtId="0" fontId="66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5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5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65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6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2"/>
  <sheetViews>
    <sheetView showGridLines="0" tabSelected="1" zoomScale="80" zoomScaleNormal="80" zoomScaleSheetLayoutView="85" workbookViewId="0" topLeftCell="A1">
      <selection activeCell="K19" sqref="K19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62.57421875" style="12" customWidth="1"/>
    <col min="4" max="4" width="45.00390625" style="13" bestFit="1" customWidth="1"/>
    <col min="5" max="5" width="24.421875" style="13" customWidth="1"/>
    <col min="6" max="6" width="6.28125" style="77" bestFit="1" customWidth="1"/>
    <col min="7" max="7" width="10.57421875" style="12" bestFit="1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8"/>
      <c r="C1" s="1"/>
      <c r="D1" s="30"/>
      <c r="E1" s="30"/>
      <c r="F1" s="72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8"/>
      <c r="C2" s="40"/>
      <c r="D2" s="30"/>
      <c r="E2" s="30"/>
      <c r="F2" s="72"/>
      <c r="G2" s="1"/>
      <c r="H2" s="27"/>
      <c r="I2" s="10" t="s">
        <v>0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8"/>
      <c r="C3" s="40"/>
      <c r="D3" s="30"/>
      <c r="E3" s="30"/>
      <c r="F3" s="72"/>
      <c r="G3" s="1"/>
      <c r="H3" s="33"/>
      <c r="I3" s="10" t="s">
        <v>1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8"/>
      <c r="C4" s="41"/>
      <c r="D4" s="30"/>
      <c r="E4" s="30"/>
      <c r="F4" s="72"/>
      <c r="G4" s="1"/>
      <c r="H4" s="33"/>
      <c r="I4" s="10" t="s">
        <v>18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8"/>
      <c r="C5" s="38" t="s">
        <v>3</v>
      </c>
      <c r="D5" s="30"/>
      <c r="E5" s="30"/>
      <c r="F5" s="72"/>
      <c r="G5" s="1"/>
      <c r="H5" s="33"/>
      <c r="I5" s="10" t="s">
        <v>33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78" t="s">
        <v>14</v>
      </c>
      <c r="C6" s="79"/>
      <c r="D6" s="79"/>
      <c r="E6" s="79"/>
      <c r="F6" s="79"/>
      <c r="G6" s="79"/>
      <c r="H6" s="79"/>
      <c r="I6" s="79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15.75">
      <c r="B7" s="88" t="s">
        <v>35</v>
      </c>
      <c r="C7" s="89"/>
      <c r="D7" s="89"/>
      <c r="E7" s="89"/>
      <c r="F7" s="89"/>
      <c r="G7" s="89"/>
      <c r="H7" s="89"/>
      <c r="I7" s="89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80" t="s">
        <v>8</v>
      </c>
      <c r="C8" s="81"/>
      <c r="D8" s="81"/>
      <c r="E8" s="81"/>
      <c r="F8" s="81"/>
      <c r="G8" s="81"/>
      <c r="H8" s="81"/>
      <c r="I8" s="81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82" t="s">
        <v>9</v>
      </c>
      <c r="C10" s="83"/>
      <c r="D10" s="83"/>
      <c r="E10" s="83"/>
      <c r="F10" s="83"/>
      <c r="G10" s="83"/>
      <c r="H10" s="83"/>
      <c r="I10" s="83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15.75">
      <c r="B11" s="88" t="s">
        <v>35</v>
      </c>
      <c r="C11" s="89"/>
      <c r="D11" s="89"/>
      <c r="E11" s="89"/>
      <c r="F11" s="89"/>
      <c r="G11" s="89"/>
      <c r="H11" s="89"/>
      <c r="I11" s="89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84" t="s">
        <v>10</v>
      </c>
      <c r="C12" s="85"/>
      <c r="D12" s="85"/>
      <c r="E12" s="85"/>
      <c r="F12" s="85"/>
      <c r="G12" s="85"/>
      <c r="H12" s="85"/>
      <c r="I12" s="85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15.75">
      <c r="B13" s="102"/>
      <c r="C13" s="103"/>
      <c r="D13" s="103"/>
      <c r="E13" s="103"/>
      <c r="F13" s="103"/>
      <c r="G13" s="103"/>
      <c r="H13" s="103"/>
      <c r="I13" s="103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86" t="s">
        <v>32</v>
      </c>
      <c r="C14" s="87"/>
      <c r="D14" s="87"/>
      <c r="E14" s="87"/>
      <c r="F14" s="87"/>
      <c r="G14" s="87"/>
      <c r="H14" s="87"/>
      <c r="I14" s="87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49"/>
      <c r="C15" s="30"/>
      <c r="D15" s="30"/>
      <c r="E15" s="30"/>
      <c r="F15" s="72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82" t="s">
        <v>11</v>
      </c>
      <c r="C16" s="106"/>
      <c r="D16" s="106"/>
      <c r="E16" s="106"/>
      <c r="F16" s="106"/>
      <c r="G16" s="106"/>
      <c r="H16" s="106"/>
      <c r="I16" s="83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104" t="s">
        <v>19</v>
      </c>
      <c r="C17" s="105"/>
      <c r="D17" s="105"/>
      <c r="E17" s="105"/>
      <c r="F17" s="105"/>
      <c r="G17" s="105"/>
      <c r="H17" s="105"/>
      <c r="I17" s="105"/>
      <c r="J17" s="6"/>
      <c r="K17" s="23"/>
      <c r="L17" s="20"/>
      <c r="M17" s="6"/>
    </row>
    <row r="18" spans="2:13" ht="15.75">
      <c r="B18" s="101" t="s">
        <v>20</v>
      </c>
      <c r="C18" s="101"/>
      <c r="D18" s="101"/>
      <c r="E18" s="101"/>
      <c r="F18" s="101"/>
      <c r="G18" s="101"/>
      <c r="H18" s="101"/>
      <c r="I18" s="101"/>
      <c r="J18" s="6"/>
      <c r="K18" s="23"/>
      <c r="L18" s="20"/>
      <c r="M18" s="6"/>
    </row>
    <row r="19" spans="2:13" ht="63">
      <c r="B19" s="50" t="s">
        <v>12</v>
      </c>
      <c r="C19" s="59" t="s">
        <v>25</v>
      </c>
      <c r="D19" s="61" t="s">
        <v>26</v>
      </c>
      <c r="E19" s="36" t="s">
        <v>31</v>
      </c>
      <c r="F19" s="36" t="s">
        <v>16</v>
      </c>
      <c r="G19" s="47" t="s">
        <v>17</v>
      </c>
      <c r="H19" s="42" t="s">
        <v>29</v>
      </c>
      <c r="I19" s="39" t="s">
        <v>30</v>
      </c>
      <c r="J19" s="6"/>
      <c r="K19" s="23"/>
      <c r="L19" s="20"/>
      <c r="M19" s="6"/>
    </row>
    <row r="20" spans="2:13" ht="31.5">
      <c r="B20" s="62">
        <v>1</v>
      </c>
      <c r="C20" s="66" t="s">
        <v>36</v>
      </c>
      <c r="D20" s="64" t="s">
        <v>37</v>
      </c>
      <c r="E20" s="64"/>
      <c r="F20" s="67">
        <v>20</v>
      </c>
      <c r="G20" s="64" t="s">
        <v>38</v>
      </c>
      <c r="H20" s="63"/>
      <c r="I20" s="63"/>
      <c r="J20" s="6"/>
      <c r="K20" s="23"/>
      <c r="L20" s="20"/>
      <c r="M20" s="6"/>
    </row>
    <row r="21" spans="2:13" ht="31.5">
      <c r="B21" s="62">
        <f>SUM(B20+1)</f>
        <v>2</v>
      </c>
      <c r="C21" s="66" t="s">
        <v>39</v>
      </c>
      <c r="D21" s="64" t="s">
        <v>40</v>
      </c>
      <c r="E21" s="64"/>
      <c r="F21" s="67">
        <v>2</v>
      </c>
      <c r="G21" s="64" t="s">
        <v>38</v>
      </c>
      <c r="H21" s="63"/>
      <c r="I21" s="63"/>
      <c r="J21" s="6"/>
      <c r="K21" s="23"/>
      <c r="L21" s="20"/>
      <c r="M21" s="6"/>
    </row>
    <row r="22" spans="2:13" ht="31.5">
      <c r="B22" s="62">
        <f aca="true" t="shared" si="0" ref="B22:B27">SUM(B21+1)</f>
        <v>3</v>
      </c>
      <c r="C22" s="66" t="s">
        <v>41</v>
      </c>
      <c r="D22" s="64" t="s">
        <v>42</v>
      </c>
      <c r="E22" s="64"/>
      <c r="F22" s="67">
        <v>9</v>
      </c>
      <c r="G22" s="64" t="s">
        <v>38</v>
      </c>
      <c r="H22" s="63"/>
      <c r="I22" s="63"/>
      <c r="J22" s="6"/>
      <c r="K22" s="23"/>
      <c r="L22" s="20"/>
      <c r="M22" s="6"/>
    </row>
    <row r="23" spans="2:13" ht="47.25">
      <c r="B23" s="62">
        <f t="shared" si="0"/>
        <v>4</v>
      </c>
      <c r="C23" s="66" t="s">
        <v>43</v>
      </c>
      <c r="D23" s="64" t="s">
        <v>44</v>
      </c>
      <c r="E23" s="64" t="s">
        <v>45</v>
      </c>
      <c r="F23" s="67">
        <v>1</v>
      </c>
      <c r="G23" s="64" t="s">
        <v>38</v>
      </c>
      <c r="H23" s="63"/>
      <c r="I23" s="63"/>
      <c r="J23" s="6"/>
      <c r="K23" s="23"/>
      <c r="L23" s="20"/>
      <c r="M23" s="6"/>
    </row>
    <row r="24" spans="2:13" ht="47.25">
      <c r="B24" s="62">
        <f t="shared" si="0"/>
        <v>5</v>
      </c>
      <c r="C24" s="66" t="s">
        <v>46</v>
      </c>
      <c r="D24" s="64" t="s">
        <v>47</v>
      </c>
      <c r="E24" s="64"/>
      <c r="F24" s="67">
        <v>2</v>
      </c>
      <c r="G24" s="64" t="s">
        <v>38</v>
      </c>
      <c r="H24" s="63"/>
      <c r="I24" s="63"/>
      <c r="J24" s="6"/>
      <c r="K24" s="23"/>
      <c r="L24" s="20"/>
      <c r="M24" s="6"/>
    </row>
    <row r="25" spans="2:13" ht="47.25">
      <c r="B25" s="62">
        <f t="shared" si="0"/>
        <v>6</v>
      </c>
      <c r="C25" s="66" t="s">
        <v>48</v>
      </c>
      <c r="D25" s="64" t="s">
        <v>49</v>
      </c>
      <c r="E25" s="64"/>
      <c r="F25" s="67">
        <v>2</v>
      </c>
      <c r="G25" s="64" t="s">
        <v>38</v>
      </c>
      <c r="H25" s="63"/>
      <c r="I25" s="63"/>
      <c r="J25" s="6"/>
      <c r="K25" s="23"/>
      <c r="L25" s="20"/>
      <c r="M25" s="6"/>
    </row>
    <row r="26" spans="2:13" ht="31.5">
      <c r="B26" s="62">
        <f t="shared" si="0"/>
        <v>7</v>
      </c>
      <c r="C26" s="66" t="s">
        <v>50</v>
      </c>
      <c r="D26" s="64" t="s">
        <v>51</v>
      </c>
      <c r="E26" s="64"/>
      <c r="F26" s="67">
        <v>3</v>
      </c>
      <c r="G26" s="64" t="s">
        <v>38</v>
      </c>
      <c r="H26" s="63"/>
      <c r="I26" s="63"/>
      <c r="J26" s="6"/>
      <c r="K26" s="23"/>
      <c r="L26" s="20"/>
      <c r="M26" s="6"/>
    </row>
    <row r="27" spans="2:13" ht="31.5">
      <c r="B27" s="62">
        <f t="shared" si="0"/>
        <v>8</v>
      </c>
      <c r="C27" s="66" t="s">
        <v>52</v>
      </c>
      <c r="D27" s="64" t="s">
        <v>53</v>
      </c>
      <c r="E27" s="64"/>
      <c r="F27" s="67">
        <v>3</v>
      </c>
      <c r="G27" s="64" t="s">
        <v>38</v>
      </c>
      <c r="H27" s="63"/>
      <c r="I27" s="63"/>
      <c r="J27" s="6"/>
      <c r="K27" s="23"/>
      <c r="L27" s="20"/>
      <c r="M27" s="6"/>
    </row>
    <row r="28" spans="2:13" ht="31.5">
      <c r="B28" s="62">
        <f aca="true" t="shared" si="1" ref="B28:B91">SUM(B27+1)</f>
        <v>9</v>
      </c>
      <c r="C28" s="66" t="s">
        <v>52</v>
      </c>
      <c r="D28" s="64" t="s">
        <v>54</v>
      </c>
      <c r="E28" s="64"/>
      <c r="F28" s="67">
        <v>3</v>
      </c>
      <c r="G28" s="64" t="s">
        <v>38</v>
      </c>
      <c r="H28" s="63"/>
      <c r="I28" s="63"/>
      <c r="J28" s="6"/>
      <c r="K28" s="23"/>
      <c r="L28" s="20"/>
      <c r="M28" s="6"/>
    </row>
    <row r="29" spans="2:13" ht="31.5">
      <c r="B29" s="62">
        <f t="shared" si="1"/>
        <v>10</v>
      </c>
      <c r="C29" s="66" t="s">
        <v>55</v>
      </c>
      <c r="D29" s="64" t="s">
        <v>56</v>
      </c>
      <c r="E29" s="64"/>
      <c r="F29" s="67">
        <v>6</v>
      </c>
      <c r="G29" s="64" t="s">
        <v>38</v>
      </c>
      <c r="H29" s="63"/>
      <c r="I29" s="63"/>
      <c r="J29" s="6"/>
      <c r="K29" s="23"/>
      <c r="L29" s="20"/>
      <c r="M29" s="6"/>
    </row>
    <row r="30" spans="2:13" ht="31.5">
      <c r="B30" s="62">
        <f t="shared" si="1"/>
        <v>11</v>
      </c>
      <c r="C30" s="66" t="s">
        <v>57</v>
      </c>
      <c r="D30" s="64" t="s">
        <v>58</v>
      </c>
      <c r="E30" s="64"/>
      <c r="F30" s="67">
        <v>3</v>
      </c>
      <c r="G30" s="64" t="s">
        <v>38</v>
      </c>
      <c r="H30" s="63"/>
      <c r="I30" s="63"/>
      <c r="J30" s="6"/>
      <c r="K30" s="23"/>
      <c r="L30" s="20"/>
      <c r="M30" s="6"/>
    </row>
    <row r="31" spans="2:13" ht="31.5">
      <c r="B31" s="62">
        <f t="shared" si="1"/>
        <v>12</v>
      </c>
      <c r="C31" s="66" t="s">
        <v>34</v>
      </c>
      <c r="D31" s="64" t="s">
        <v>59</v>
      </c>
      <c r="E31" s="64"/>
      <c r="F31" s="67">
        <v>3</v>
      </c>
      <c r="G31" s="64" t="s">
        <v>38</v>
      </c>
      <c r="H31" s="63"/>
      <c r="I31" s="63"/>
      <c r="J31" s="6"/>
      <c r="K31" s="23"/>
      <c r="L31" s="20"/>
      <c r="M31" s="6"/>
    </row>
    <row r="32" spans="2:13" ht="31.5">
      <c r="B32" s="62">
        <f t="shared" si="1"/>
        <v>13</v>
      </c>
      <c r="C32" s="66" t="s">
        <v>34</v>
      </c>
      <c r="D32" s="64" t="s">
        <v>60</v>
      </c>
      <c r="E32" s="64"/>
      <c r="F32" s="73">
        <v>3</v>
      </c>
      <c r="G32" s="64" t="s">
        <v>38</v>
      </c>
      <c r="H32" s="63"/>
      <c r="I32" s="63"/>
      <c r="J32" s="6"/>
      <c r="K32" s="23"/>
      <c r="L32" s="20"/>
      <c r="M32" s="6"/>
    </row>
    <row r="33" spans="2:13" ht="31.5">
      <c r="B33" s="62">
        <f t="shared" si="1"/>
        <v>14</v>
      </c>
      <c r="C33" s="66" t="s">
        <v>34</v>
      </c>
      <c r="D33" s="64" t="s">
        <v>61</v>
      </c>
      <c r="E33" s="64"/>
      <c r="F33" s="73">
        <v>6</v>
      </c>
      <c r="G33" s="64" t="s">
        <v>38</v>
      </c>
      <c r="H33" s="63"/>
      <c r="I33" s="63"/>
      <c r="J33" s="6"/>
      <c r="K33" s="23"/>
      <c r="L33" s="20"/>
      <c r="M33" s="6"/>
    </row>
    <row r="34" spans="2:13" ht="31.5">
      <c r="B34" s="62">
        <f t="shared" si="1"/>
        <v>15</v>
      </c>
      <c r="C34" s="66" t="s">
        <v>34</v>
      </c>
      <c r="D34" s="64" t="s">
        <v>62</v>
      </c>
      <c r="E34" s="64"/>
      <c r="F34" s="68">
        <v>6</v>
      </c>
      <c r="G34" s="64" t="s">
        <v>38</v>
      </c>
      <c r="H34" s="63"/>
      <c r="I34" s="63"/>
      <c r="J34" s="6"/>
      <c r="K34" s="23"/>
      <c r="L34" s="20"/>
      <c r="M34" s="6"/>
    </row>
    <row r="35" spans="2:13" ht="31.5">
      <c r="B35" s="62">
        <f t="shared" si="1"/>
        <v>16</v>
      </c>
      <c r="C35" s="66" t="s">
        <v>63</v>
      </c>
      <c r="D35" s="64" t="s">
        <v>64</v>
      </c>
      <c r="E35" s="64"/>
      <c r="F35" s="73">
        <v>4</v>
      </c>
      <c r="G35" s="64" t="s">
        <v>38</v>
      </c>
      <c r="H35" s="63"/>
      <c r="I35" s="63"/>
      <c r="J35" s="6"/>
      <c r="K35" s="23"/>
      <c r="L35" s="20"/>
      <c r="M35" s="6"/>
    </row>
    <row r="36" spans="2:13" ht="31.5">
      <c r="B36" s="62">
        <f t="shared" si="1"/>
        <v>17</v>
      </c>
      <c r="C36" s="66" t="s">
        <v>65</v>
      </c>
      <c r="D36" s="64" t="s">
        <v>66</v>
      </c>
      <c r="E36" s="64" t="s">
        <v>67</v>
      </c>
      <c r="F36" s="71">
        <v>10</v>
      </c>
      <c r="G36" s="64" t="s">
        <v>38</v>
      </c>
      <c r="H36" s="63"/>
      <c r="I36" s="63"/>
      <c r="J36" s="6"/>
      <c r="K36" s="23"/>
      <c r="L36" s="20"/>
      <c r="M36" s="6"/>
    </row>
    <row r="37" spans="2:13" ht="31.5">
      <c r="B37" s="62">
        <f t="shared" si="1"/>
        <v>18</v>
      </c>
      <c r="C37" s="66" t="s">
        <v>68</v>
      </c>
      <c r="D37" s="64" t="s">
        <v>69</v>
      </c>
      <c r="E37" s="64"/>
      <c r="F37" s="69">
        <v>2</v>
      </c>
      <c r="G37" s="64" t="s">
        <v>38</v>
      </c>
      <c r="H37" s="63"/>
      <c r="I37" s="63"/>
      <c r="J37" s="6"/>
      <c r="K37" s="23"/>
      <c r="L37" s="20"/>
      <c r="M37" s="6"/>
    </row>
    <row r="38" spans="2:13" ht="31.5">
      <c r="B38" s="62">
        <f t="shared" si="1"/>
        <v>19</v>
      </c>
      <c r="C38" s="66" t="s">
        <v>70</v>
      </c>
      <c r="D38" s="64" t="s">
        <v>71</v>
      </c>
      <c r="E38" s="64"/>
      <c r="F38" s="69">
        <v>1</v>
      </c>
      <c r="G38" s="64" t="s">
        <v>38</v>
      </c>
      <c r="H38" s="63"/>
      <c r="I38" s="63"/>
      <c r="J38" s="6"/>
      <c r="K38" s="23"/>
      <c r="L38" s="20"/>
      <c r="M38" s="6"/>
    </row>
    <row r="39" spans="2:13" ht="31.5">
      <c r="B39" s="62">
        <f t="shared" si="1"/>
        <v>20</v>
      </c>
      <c r="C39" s="66" t="s">
        <v>72</v>
      </c>
      <c r="D39" s="64" t="s">
        <v>73</v>
      </c>
      <c r="E39" s="64" t="s">
        <v>74</v>
      </c>
      <c r="F39" s="69">
        <v>1</v>
      </c>
      <c r="G39" s="64" t="s">
        <v>38</v>
      </c>
      <c r="H39" s="63"/>
      <c r="I39" s="63"/>
      <c r="J39" s="6"/>
      <c r="K39" s="23"/>
      <c r="L39" s="20"/>
      <c r="M39" s="6"/>
    </row>
    <row r="40" spans="2:13" ht="31.5">
      <c r="B40" s="62">
        <f t="shared" si="1"/>
        <v>21</v>
      </c>
      <c r="C40" s="66" t="s">
        <v>75</v>
      </c>
      <c r="D40" s="64" t="s">
        <v>76</v>
      </c>
      <c r="E40" s="64"/>
      <c r="F40" s="69">
        <v>10</v>
      </c>
      <c r="G40" s="64" t="s">
        <v>38</v>
      </c>
      <c r="H40" s="63"/>
      <c r="I40" s="63"/>
      <c r="J40" s="6"/>
      <c r="K40" s="23"/>
      <c r="L40" s="20"/>
      <c r="M40" s="6"/>
    </row>
    <row r="41" spans="2:13" ht="47.25">
      <c r="B41" s="62">
        <f t="shared" si="1"/>
        <v>22</v>
      </c>
      <c r="C41" s="66" t="s">
        <v>77</v>
      </c>
      <c r="D41" s="64"/>
      <c r="E41" s="64"/>
      <c r="F41" s="69">
        <v>10</v>
      </c>
      <c r="G41" s="64" t="s">
        <v>38</v>
      </c>
      <c r="H41" s="63"/>
      <c r="I41" s="63"/>
      <c r="J41" s="6"/>
      <c r="K41" s="23"/>
      <c r="L41" s="20"/>
      <c r="M41" s="6"/>
    </row>
    <row r="42" spans="2:13" ht="47.25">
      <c r="B42" s="62">
        <f t="shared" si="1"/>
        <v>23</v>
      </c>
      <c r="C42" s="66" t="s">
        <v>78</v>
      </c>
      <c r="D42" s="64"/>
      <c r="E42" s="64"/>
      <c r="F42" s="69">
        <v>20</v>
      </c>
      <c r="G42" s="64" t="s">
        <v>38</v>
      </c>
      <c r="H42" s="63"/>
      <c r="I42" s="63"/>
      <c r="J42" s="6"/>
      <c r="K42" s="23"/>
      <c r="L42" s="20"/>
      <c r="M42" s="6"/>
    </row>
    <row r="43" spans="2:13" ht="31.5">
      <c r="B43" s="62">
        <f t="shared" si="1"/>
        <v>24</v>
      </c>
      <c r="C43" s="66" t="s">
        <v>79</v>
      </c>
      <c r="D43" s="64" t="s">
        <v>80</v>
      </c>
      <c r="E43" s="64"/>
      <c r="F43" s="69">
        <v>1</v>
      </c>
      <c r="G43" s="64" t="s">
        <v>38</v>
      </c>
      <c r="H43" s="63"/>
      <c r="I43" s="63"/>
      <c r="J43" s="6"/>
      <c r="K43" s="23"/>
      <c r="L43" s="20"/>
      <c r="M43" s="6"/>
    </row>
    <row r="44" spans="2:13" ht="31.5">
      <c r="B44" s="62">
        <f t="shared" si="1"/>
        <v>25</v>
      </c>
      <c r="C44" s="66" t="s">
        <v>81</v>
      </c>
      <c r="D44" s="64" t="s">
        <v>82</v>
      </c>
      <c r="E44" s="64"/>
      <c r="F44" s="69">
        <v>3</v>
      </c>
      <c r="G44" s="64" t="s">
        <v>38</v>
      </c>
      <c r="H44" s="63"/>
      <c r="I44" s="63"/>
      <c r="J44" s="6"/>
      <c r="K44" s="23"/>
      <c r="L44" s="20"/>
      <c r="M44" s="6"/>
    </row>
    <row r="45" spans="2:13" ht="31.5">
      <c r="B45" s="62">
        <f t="shared" si="1"/>
        <v>26</v>
      </c>
      <c r="C45" s="66" t="s">
        <v>83</v>
      </c>
      <c r="D45" s="64"/>
      <c r="E45" s="64"/>
      <c r="F45" s="69">
        <v>10</v>
      </c>
      <c r="G45" s="64" t="s">
        <v>38</v>
      </c>
      <c r="H45" s="63"/>
      <c r="I45" s="63"/>
      <c r="J45" s="6"/>
      <c r="K45" s="23"/>
      <c r="L45" s="20"/>
      <c r="M45" s="6"/>
    </row>
    <row r="46" spans="2:13" ht="31.5">
      <c r="B46" s="62">
        <f t="shared" si="1"/>
        <v>27</v>
      </c>
      <c r="C46" s="66" t="s">
        <v>84</v>
      </c>
      <c r="D46" s="64" t="s">
        <v>85</v>
      </c>
      <c r="E46" s="64"/>
      <c r="F46" s="69">
        <v>100</v>
      </c>
      <c r="G46" s="64" t="s">
        <v>86</v>
      </c>
      <c r="H46" s="63"/>
      <c r="I46" s="63"/>
      <c r="J46" s="6"/>
      <c r="K46" s="23"/>
      <c r="L46" s="20"/>
      <c r="M46" s="6"/>
    </row>
    <row r="47" spans="2:13" ht="31.5">
      <c r="B47" s="62">
        <f t="shared" si="1"/>
        <v>28</v>
      </c>
      <c r="C47" s="66" t="s">
        <v>87</v>
      </c>
      <c r="D47" s="64"/>
      <c r="E47" s="64"/>
      <c r="F47" s="69">
        <v>10</v>
      </c>
      <c r="G47" s="64" t="s">
        <v>38</v>
      </c>
      <c r="H47" s="63"/>
      <c r="I47" s="63"/>
      <c r="J47" s="6"/>
      <c r="K47" s="23"/>
      <c r="L47" s="20"/>
      <c r="M47" s="6"/>
    </row>
    <row r="48" spans="2:13" ht="31.5">
      <c r="B48" s="62">
        <f t="shared" si="1"/>
        <v>29</v>
      </c>
      <c r="C48" s="66" t="s">
        <v>88</v>
      </c>
      <c r="D48" s="64"/>
      <c r="E48" s="64"/>
      <c r="F48" s="69">
        <v>10</v>
      </c>
      <c r="G48" s="64" t="s">
        <v>38</v>
      </c>
      <c r="H48" s="63"/>
      <c r="I48" s="63"/>
      <c r="J48" s="6"/>
      <c r="K48" s="23"/>
      <c r="L48" s="20"/>
      <c r="M48" s="6"/>
    </row>
    <row r="49" spans="2:13" ht="31.5">
      <c r="B49" s="62">
        <f t="shared" si="1"/>
        <v>30</v>
      </c>
      <c r="C49" s="66" t="s">
        <v>89</v>
      </c>
      <c r="D49" s="64" t="s">
        <v>90</v>
      </c>
      <c r="E49" s="64"/>
      <c r="F49" s="69">
        <v>4</v>
      </c>
      <c r="G49" s="64" t="s">
        <v>38</v>
      </c>
      <c r="H49" s="63"/>
      <c r="I49" s="63"/>
      <c r="J49" s="6"/>
      <c r="K49" s="23"/>
      <c r="L49" s="20"/>
      <c r="M49" s="6"/>
    </row>
    <row r="50" spans="2:13" ht="31.5">
      <c r="B50" s="62">
        <f t="shared" si="1"/>
        <v>31</v>
      </c>
      <c r="C50" s="66" t="s">
        <v>91</v>
      </c>
      <c r="D50" s="64" t="s">
        <v>92</v>
      </c>
      <c r="E50" s="64"/>
      <c r="F50" s="69">
        <v>30</v>
      </c>
      <c r="G50" s="64" t="s">
        <v>38</v>
      </c>
      <c r="H50" s="63"/>
      <c r="I50" s="63"/>
      <c r="J50" s="6"/>
      <c r="K50" s="23"/>
      <c r="L50" s="20"/>
      <c r="M50" s="6"/>
    </row>
    <row r="51" spans="2:13" ht="31.5">
      <c r="B51" s="62">
        <f t="shared" si="1"/>
        <v>32</v>
      </c>
      <c r="C51" s="66" t="s">
        <v>93</v>
      </c>
      <c r="D51" s="64" t="s">
        <v>94</v>
      </c>
      <c r="E51" s="64"/>
      <c r="F51" s="69">
        <v>1</v>
      </c>
      <c r="G51" s="64" t="s">
        <v>38</v>
      </c>
      <c r="H51" s="63"/>
      <c r="I51" s="63"/>
      <c r="J51" s="6"/>
      <c r="K51" s="23"/>
      <c r="L51" s="20"/>
      <c r="M51" s="6"/>
    </row>
    <row r="52" spans="2:13" ht="47.25">
      <c r="B52" s="62">
        <f t="shared" si="1"/>
        <v>33</v>
      </c>
      <c r="C52" s="66" t="s">
        <v>95</v>
      </c>
      <c r="D52" s="64"/>
      <c r="E52" s="64"/>
      <c r="F52" s="69">
        <v>1</v>
      </c>
      <c r="G52" s="64" t="s">
        <v>38</v>
      </c>
      <c r="H52" s="63"/>
      <c r="I52" s="63"/>
      <c r="J52" s="6"/>
      <c r="K52" s="23"/>
      <c r="L52" s="20"/>
      <c r="M52" s="6"/>
    </row>
    <row r="53" spans="2:13" ht="47.25">
      <c r="B53" s="62">
        <f t="shared" si="1"/>
        <v>34</v>
      </c>
      <c r="C53" s="66" t="s">
        <v>96</v>
      </c>
      <c r="D53" s="64"/>
      <c r="E53" s="64"/>
      <c r="F53" s="69">
        <v>4</v>
      </c>
      <c r="G53" s="64" t="s">
        <v>38</v>
      </c>
      <c r="H53" s="63"/>
      <c r="I53" s="63"/>
      <c r="J53" s="6"/>
      <c r="K53" s="23"/>
      <c r="L53" s="20"/>
      <c r="M53" s="6"/>
    </row>
    <row r="54" spans="2:13" ht="47.25">
      <c r="B54" s="62">
        <f t="shared" si="1"/>
        <v>35</v>
      </c>
      <c r="C54" s="66" t="s">
        <v>97</v>
      </c>
      <c r="D54" s="64"/>
      <c r="E54" s="64"/>
      <c r="F54" s="70">
        <v>10</v>
      </c>
      <c r="G54" s="64" t="s">
        <v>38</v>
      </c>
      <c r="H54" s="63"/>
      <c r="I54" s="63"/>
      <c r="J54" s="6"/>
      <c r="K54" s="23"/>
      <c r="L54" s="20"/>
      <c r="M54" s="6"/>
    </row>
    <row r="55" spans="2:13" ht="31.5">
      <c r="B55" s="62">
        <f t="shared" si="1"/>
        <v>36</v>
      </c>
      <c r="C55" s="66" t="s">
        <v>98</v>
      </c>
      <c r="D55" s="64" t="s">
        <v>99</v>
      </c>
      <c r="E55" s="64"/>
      <c r="F55" s="70">
        <v>10</v>
      </c>
      <c r="G55" s="64" t="s">
        <v>38</v>
      </c>
      <c r="H55" s="63"/>
      <c r="I55" s="63"/>
      <c r="J55" s="6"/>
      <c r="K55" s="23"/>
      <c r="L55" s="20"/>
      <c r="M55" s="6"/>
    </row>
    <row r="56" spans="2:13" ht="31.5">
      <c r="B56" s="62">
        <f t="shared" si="1"/>
        <v>37</v>
      </c>
      <c r="C56" s="66" t="s">
        <v>52</v>
      </c>
      <c r="D56" s="64" t="s">
        <v>100</v>
      </c>
      <c r="E56" s="64"/>
      <c r="F56" s="70">
        <v>10</v>
      </c>
      <c r="G56" s="64" t="s">
        <v>38</v>
      </c>
      <c r="H56" s="63"/>
      <c r="I56" s="63"/>
      <c r="J56" s="6"/>
      <c r="K56" s="23"/>
      <c r="L56" s="20"/>
      <c r="M56" s="6"/>
    </row>
    <row r="57" spans="2:13" ht="31.5">
      <c r="B57" s="62">
        <f t="shared" si="1"/>
        <v>38</v>
      </c>
      <c r="C57" s="66" t="s">
        <v>52</v>
      </c>
      <c r="D57" s="64" t="s">
        <v>101</v>
      </c>
      <c r="E57" s="64"/>
      <c r="F57" s="69">
        <v>10</v>
      </c>
      <c r="G57" s="64" t="s">
        <v>38</v>
      </c>
      <c r="H57" s="63"/>
      <c r="I57" s="63"/>
      <c r="J57" s="6"/>
      <c r="K57" s="23"/>
      <c r="L57" s="20"/>
      <c r="M57" s="6"/>
    </row>
    <row r="58" spans="2:13" ht="31.5">
      <c r="B58" s="62">
        <f t="shared" si="1"/>
        <v>39</v>
      </c>
      <c r="C58" s="66" t="s">
        <v>102</v>
      </c>
      <c r="D58" s="64" t="s">
        <v>103</v>
      </c>
      <c r="E58" s="64"/>
      <c r="F58" s="69">
        <v>10</v>
      </c>
      <c r="G58" s="64" t="s">
        <v>38</v>
      </c>
      <c r="H58" s="63"/>
      <c r="I58" s="63"/>
      <c r="J58" s="6"/>
      <c r="K58" s="23"/>
      <c r="L58" s="20"/>
      <c r="M58" s="6"/>
    </row>
    <row r="59" spans="2:13" ht="31.5">
      <c r="B59" s="62">
        <f t="shared" si="1"/>
        <v>40</v>
      </c>
      <c r="C59" s="66" t="s">
        <v>104</v>
      </c>
      <c r="D59" s="64" t="s">
        <v>105</v>
      </c>
      <c r="E59" s="64"/>
      <c r="F59" s="70">
        <v>10</v>
      </c>
      <c r="G59" s="64" t="s">
        <v>38</v>
      </c>
      <c r="H59" s="63"/>
      <c r="I59" s="63"/>
      <c r="J59" s="6"/>
      <c r="K59" s="23"/>
      <c r="L59" s="20"/>
      <c r="M59" s="6"/>
    </row>
    <row r="60" spans="2:13" ht="31.5">
      <c r="B60" s="62">
        <f t="shared" si="1"/>
        <v>41</v>
      </c>
      <c r="C60" s="66" t="s">
        <v>106</v>
      </c>
      <c r="D60" s="64" t="s">
        <v>107</v>
      </c>
      <c r="E60" s="64"/>
      <c r="F60" s="69">
        <v>10</v>
      </c>
      <c r="G60" s="64" t="s">
        <v>38</v>
      </c>
      <c r="H60" s="63"/>
      <c r="I60" s="63"/>
      <c r="J60" s="6"/>
      <c r="K60" s="23"/>
      <c r="L60" s="20"/>
      <c r="M60" s="6"/>
    </row>
    <row r="61" spans="2:13" ht="31.5">
      <c r="B61" s="62">
        <f t="shared" si="1"/>
        <v>42</v>
      </c>
      <c r="C61" s="66" t="s">
        <v>106</v>
      </c>
      <c r="D61" s="64" t="s">
        <v>108</v>
      </c>
      <c r="E61" s="64"/>
      <c r="F61" s="69">
        <v>10</v>
      </c>
      <c r="G61" s="64" t="s">
        <v>38</v>
      </c>
      <c r="H61" s="63"/>
      <c r="I61" s="63"/>
      <c r="J61" s="6"/>
      <c r="K61" s="23"/>
      <c r="L61" s="20"/>
      <c r="M61" s="6"/>
    </row>
    <row r="62" spans="2:13" ht="31.5">
      <c r="B62" s="62">
        <f t="shared" si="1"/>
        <v>43</v>
      </c>
      <c r="C62" s="66" t="s">
        <v>106</v>
      </c>
      <c r="D62" s="64" t="s">
        <v>109</v>
      </c>
      <c r="E62" s="64"/>
      <c r="F62" s="69">
        <v>10</v>
      </c>
      <c r="G62" s="64" t="s">
        <v>38</v>
      </c>
      <c r="H62" s="63"/>
      <c r="I62" s="63"/>
      <c r="J62" s="6"/>
      <c r="K62" s="23"/>
      <c r="L62" s="20"/>
      <c r="M62" s="6"/>
    </row>
    <row r="63" spans="2:13" ht="31.5">
      <c r="B63" s="62">
        <f t="shared" si="1"/>
        <v>44</v>
      </c>
      <c r="C63" s="66" t="s">
        <v>106</v>
      </c>
      <c r="D63" s="64" t="s">
        <v>110</v>
      </c>
      <c r="E63" s="64"/>
      <c r="F63" s="69">
        <v>10</v>
      </c>
      <c r="G63" s="64" t="s">
        <v>38</v>
      </c>
      <c r="H63" s="63"/>
      <c r="I63" s="63"/>
      <c r="J63" s="6"/>
      <c r="K63" s="23"/>
      <c r="L63" s="20"/>
      <c r="M63" s="6"/>
    </row>
    <row r="64" spans="2:13" ht="31.5">
      <c r="B64" s="62">
        <f t="shared" si="1"/>
        <v>45</v>
      </c>
      <c r="C64" s="66" t="s">
        <v>106</v>
      </c>
      <c r="D64" s="64" t="s">
        <v>111</v>
      </c>
      <c r="E64" s="64"/>
      <c r="F64" s="69">
        <v>10</v>
      </c>
      <c r="G64" s="64" t="s">
        <v>38</v>
      </c>
      <c r="H64" s="63"/>
      <c r="I64" s="63"/>
      <c r="J64" s="6"/>
      <c r="K64" s="23"/>
      <c r="L64" s="20"/>
      <c r="M64" s="6"/>
    </row>
    <row r="65" spans="2:13" ht="31.5">
      <c r="B65" s="62">
        <f t="shared" si="1"/>
        <v>46</v>
      </c>
      <c r="C65" s="66" t="s">
        <v>112</v>
      </c>
      <c r="D65" s="64" t="s">
        <v>113</v>
      </c>
      <c r="E65" s="64"/>
      <c r="F65" s="69">
        <v>1</v>
      </c>
      <c r="G65" s="64" t="s">
        <v>38</v>
      </c>
      <c r="H65" s="63"/>
      <c r="I65" s="63"/>
      <c r="J65" s="6"/>
      <c r="K65" s="23"/>
      <c r="L65" s="20"/>
      <c r="M65" s="6"/>
    </row>
    <row r="66" spans="2:13" ht="31.5">
      <c r="B66" s="62">
        <f t="shared" si="1"/>
        <v>47</v>
      </c>
      <c r="C66" s="66" t="s">
        <v>114</v>
      </c>
      <c r="D66" s="64" t="s">
        <v>115</v>
      </c>
      <c r="E66" s="64" t="s">
        <v>116</v>
      </c>
      <c r="F66" s="69">
        <v>40</v>
      </c>
      <c r="G66" s="64" t="s">
        <v>38</v>
      </c>
      <c r="H66" s="63"/>
      <c r="I66" s="63"/>
      <c r="J66" s="6"/>
      <c r="K66" s="23"/>
      <c r="L66" s="20"/>
      <c r="M66" s="6"/>
    </row>
    <row r="67" spans="2:13" ht="31.5">
      <c r="B67" s="62">
        <f t="shared" si="1"/>
        <v>48</v>
      </c>
      <c r="C67" s="66" t="s">
        <v>117</v>
      </c>
      <c r="D67" s="64" t="s">
        <v>118</v>
      </c>
      <c r="E67" s="64"/>
      <c r="F67" s="69">
        <v>1</v>
      </c>
      <c r="G67" s="64" t="s">
        <v>38</v>
      </c>
      <c r="H67" s="63"/>
      <c r="I67" s="63"/>
      <c r="J67" s="6"/>
      <c r="K67" s="23"/>
      <c r="L67" s="20"/>
      <c r="M67" s="6"/>
    </row>
    <row r="68" spans="2:13" ht="31.5">
      <c r="B68" s="62">
        <f t="shared" si="1"/>
        <v>49</v>
      </c>
      <c r="C68" s="66" t="s">
        <v>119</v>
      </c>
      <c r="D68" s="64" t="s">
        <v>120</v>
      </c>
      <c r="E68" s="64"/>
      <c r="F68" s="69">
        <v>1</v>
      </c>
      <c r="G68" s="64" t="s">
        <v>38</v>
      </c>
      <c r="H68" s="63"/>
      <c r="I68" s="63"/>
      <c r="J68" s="6"/>
      <c r="K68" s="23"/>
      <c r="L68" s="20"/>
      <c r="M68" s="6"/>
    </row>
    <row r="69" spans="2:13" ht="47.25">
      <c r="B69" s="62">
        <f t="shared" si="1"/>
        <v>50</v>
      </c>
      <c r="C69" s="66" t="s">
        <v>121</v>
      </c>
      <c r="D69" s="64" t="s">
        <v>122</v>
      </c>
      <c r="E69" s="64"/>
      <c r="F69" s="69">
        <v>1</v>
      </c>
      <c r="G69" s="64" t="s">
        <v>38</v>
      </c>
      <c r="H69" s="63"/>
      <c r="I69" s="63"/>
      <c r="J69" s="6"/>
      <c r="K69" s="23"/>
      <c r="L69" s="20"/>
      <c r="M69" s="6"/>
    </row>
    <row r="70" spans="2:13" ht="31.5">
      <c r="B70" s="62">
        <f t="shared" si="1"/>
        <v>51</v>
      </c>
      <c r="C70" s="66" t="s">
        <v>123</v>
      </c>
      <c r="D70" s="64" t="s">
        <v>124</v>
      </c>
      <c r="E70" s="64" t="s">
        <v>125</v>
      </c>
      <c r="F70" s="70">
        <v>1</v>
      </c>
      <c r="G70" s="64" t="s">
        <v>38</v>
      </c>
      <c r="H70" s="63"/>
      <c r="I70" s="63"/>
      <c r="J70" s="6"/>
      <c r="K70" s="23"/>
      <c r="L70" s="20"/>
      <c r="M70" s="6"/>
    </row>
    <row r="71" spans="2:13" ht="31.5">
      <c r="B71" s="62">
        <f t="shared" si="1"/>
        <v>52</v>
      </c>
      <c r="C71" s="66" t="s">
        <v>126</v>
      </c>
      <c r="D71" s="64" t="s">
        <v>127</v>
      </c>
      <c r="E71" s="64" t="s">
        <v>128</v>
      </c>
      <c r="F71" s="69">
        <v>2</v>
      </c>
      <c r="G71" s="64" t="s">
        <v>38</v>
      </c>
      <c r="H71" s="63"/>
      <c r="I71" s="63"/>
      <c r="J71" s="6"/>
      <c r="K71" s="23"/>
      <c r="L71" s="20"/>
      <c r="M71" s="6"/>
    </row>
    <row r="72" spans="2:13" ht="31.5">
      <c r="B72" s="62">
        <f t="shared" si="1"/>
        <v>53</v>
      </c>
      <c r="C72" s="66" t="s">
        <v>129</v>
      </c>
      <c r="D72" s="64"/>
      <c r="E72" s="64" t="s">
        <v>130</v>
      </c>
      <c r="F72" s="69">
        <v>2</v>
      </c>
      <c r="G72" s="64" t="s">
        <v>38</v>
      </c>
      <c r="H72" s="63"/>
      <c r="I72" s="63"/>
      <c r="J72" s="6"/>
      <c r="K72" s="23"/>
      <c r="L72" s="20"/>
      <c r="M72" s="6"/>
    </row>
    <row r="73" spans="2:13" ht="31.5">
      <c r="B73" s="62">
        <f t="shared" si="1"/>
        <v>54</v>
      </c>
      <c r="C73" s="66" t="s">
        <v>131</v>
      </c>
      <c r="D73" s="64"/>
      <c r="E73" s="64" t="s">
        <v>132</v>
      </c>
      <c r="F73" s="69">
        <v>1</v>
      </c>
      <c r="G73" s="64" t="s">
        <v>38</v>
      </c>
      <c r="H73" s="63"/>
      <c r="I73" s="63"/>
      <c r="J73" s="6"/>
      <c r="K73" s="23"/>
      <c r="L73" s="20"/>
      <c r="M73" s="6"/>
    </row>
    <row r="74" spans="2:13" ht="31.5">
      <c r="B74" s="62">
        <f t="shared" si="1"/>
        <v>55</v>
      </c>
      <c r="C74" s="66" t="s">
        <v>131</v>
      </c>
      <c r="D74" s="64"/>
      <c r="E74" s="64" t="s">
        <v>133</v>
      </c>
      <c r="F74" s="69">
        <v>1</v>
      </c>
      <c r="G74" s="64" t="s">
        <v>38</v>
      </c>
      <c r="H74" s="63"/>
      <c r="I74" s="63"/>
      <c r="J74" s="6"/>
      <c r="K74" s="23"/>
      <c r="L74" s="20"/>
      <c r="M74" s="6"/>
    </row>
    <row r="75" spans="2:13" ht="31.5">
      <c r="B75" s="62">
        <f t="shared" si="1"/>
        <v>56</v>
      </c>
      <c r="C75" s="66" t="s">
        <v>134</v>
      </c>
      <c r="D75" s="64"/>
      <c r="E75" s="64" t="s">
        <v>135</v>
      </c>
      <c r="F75" s="69">
        <v>2</v>
      </c>
      <c r="G75" s="64" t="s">
        <v>86</v>
      </c>
      <c r="H75" s="63"/>
      <c r="I75" s="63"/>
      <c r="J75" s="6"/>
      <c r="K75" s="23"/>
      <c r="L75" s="20"/>
      <c r="M75" s="6"/>
    </row>
    <row r="76" spans="2:13" ht="31.5">
      <c r="B76" s="62">
        <f t="shared" si="1"/>
        <v>57</v>
      </c>
      <c r="C76" s="66" t="s">
        <v>134</v>
      </c>
      <c r="D76" s="64"/>
      <c r="E76" s="64" t="s">
        <v>136</v>
      </c>
      <c r="F76" s="69">
        <v>2</v>
      </c>
      <c r="G76" s="64" t="s">
        <v>86</v>
      </c>
      <c r="H76" s="63"/>
      <c r="I76" s="63"/>
      <c r="J76" s="6"/>
      <c r="K76" s="23"/>
      <c r="L76" s="20"/>
      <c r="M76" s="6"/>
    </row>
    <row r="77" spans="2:13" ht="31.5">
      <c r="B77" s="62">
        <f t="shared" si="1"/>
        <v>58</v>
      </c>
      <c r="C77" s="66" t="s">
        <v>134</v>
      </c>
      <c r="D77" s="64"/>
      <c r="E77" s="64" t="s">
        <v>137</v>
      </c>
      <c r="F77" s="69">
        <v>3</v>
      </c>
      <c r="G77" s="64" t="s">
        <v>86</v>
      </c>
      <c r="H77" s="63"/>
      <c r="I77" s="63"/>
      <c r="J77" s="6"/>
      <c r="K77" s="23"/>
      <c r="L77" s="20"/>
      <c r="M77" s="6"/>
    </row>
    <row r="78" spans="2:13" ht="31.5">
      <c r="B78" s="62">
        <f t="shared" si="1"/>
        <v>59</v>
      </c>
      <c r="C78" s="66" t="s">
        <v>134</v>
      </c>
      <c r="D78" s="64"/>
      <c r="E78" s="64" t="s">
        <v>138</v>
      </c>
      <c r="F78" s="69">
        <v>4</v>
      </c>
      <c r="G78" s="64" t="s">
        <v>86</v>
      </c>
      <c r="H78" s="63"/>
      <c r="I78" s="63"/>
      <c r="J78" s="6"/>
      <c r="K78" s="23"/>
      <c r="L78" s="20"/>
      <c r="M78" s="6"/>
    </row>
    <row r="79" spans="2:13" ht="31.5">
      <c r="B79" s="62">
        <f t="shared" si="1"/>
        <v>60</v>
      </c>
      <c r="C79" s="66" t="s">
        <v>134</v>
      </c>
      <c r="D79" s="64"/>
      <c r="E79" s="64" t="s">
        <v>139</v>
      </c>
      <c r="F79" s="69">
        <v>4</v>
      </c>
      <c r="G79" s="64" t="s">
        <v>86</v>
      </c>
      <c r="H79" s="63"/>
      <c r="I79" s="63"/>
      <c r="J79" s="6"/>
      <c r="K79" s="23"/>
      <c r="L79" s="20"/>
      <c r="M79" s="6"/>
    </row>
    <row r="80" spans="2:13" ht="31.5">
      <c r="B80" s="62">
        <f t="shared" si="1"/>
        <v>61</v>
      </c>
      <c r="C80" s="66" t="s">
        <v>140</v>
      </c>
      <c r="D80" s="64"/>
      <c r="E80" s="64" t="s">
        <v>141</v>
      </c>
      <c r="F80" s="69">
        <v>100</v>
      </c>
      <c r="G80" s="64" t="s">
        <v>38</v>
      </c>
      <c r="H80" s="63"/>
      <c r="I80" s="63"/>
      <c r="J80" s="6"/>
      <c r="K80" s="23"/>
      <c r="L80" s="20"/>
      <c r="M80" s="6"/>
    </row>
    <row r="81" spans="2:13" ht="31.5">
      <c r="B81" s="62">
        <f t="shared" si="1"/>
        <v>62</v>
      </c>
      <c r="C81" s="66" t="s">
        <v>142</v>
      </c>
      <c r="D81" s="64"/>
      <c r="E81" s="64" t="s">
        <v>143</v>
      </c>
      <c r="F81" s="69">
        <v>100</v>
      </c>
      <c r="G81" s="64" t="s">
        <v>38</v>
      </c>
      <c r="H81" s="63"/>
      <c r="I81" s="63"/>
      <c r="J81" s="6"/>
      <c r="K81" s="23"/>
      <c r="L81" s="20"/>
      <c r="M81" s="6"/>
    </row>
    <row r="82" spans="2:13" ht="31.5">
      <c r="B82" s="62">
        <f t="shared" si="1"/>
        <v>63</v>
      </c>
      <c r="C82" s="66" t="s">
        <v>140</v>
      </c>
      <c r="D82" s="64"/>
      <c r="E82" s="64" t="s">
        <v>144</v>
      </c>
      <c r="F82" s="69">
        <v>100</v>
      </c>
      <c r="G82" s="64" t="s">
        <v>38</v>
      </c>
      <c r="H82" s="63"/>
      <c r="I82" s="63"/>
      <c r="J82" s="6"/>
      <c r="K82" s="23"/>
      <c r="L82" s="20"/>
      <c r="M82" s="6"/>
    </row>
    <row r="83" spans="2:13" ht="31.5">
      <c r="B83" s="62">
        <f t="shared" si="1"/>
        <v>64</v>
      </c>
      <c r="C83" s="66" t="s">
        <v>142</v>
      </c>
      <c r="D83" s="64"/>
      <c r="E83" s="64" t="s">
        <v>145</v>
      </c>
      <c r="F83" s="69">
        <v>100</v>
      </c>
      <c r="G83" s="64" t="s">
        <v>38</v>
      </c>
      <c r="H83" s="63"/>
      <c r="I83" s="63"/>
      <c r="J83" s="6"/>
      <c r="K83" s="23"/>
      <c r="L83" s="20"/>
      <c r="M83" s="6"/>
    </row>
    <row r="84" spans="2:13" ht="31.5">
      <c r="B84" s="62">
        <f t="shared" si="1"/>
        <v>65</v>
      </c>
      <c r="C84" s="66" t="s">
        <v>140</v>
      </c>
      <c r="D84" s="64"/>
      <c r="E84" s="64" t="s">
        <v>146</v>
      </c>
      <c r="F84" s="69">
        <v>100</v>
      </c>
      <c r="G84" s="64" t="s">
        <v>38</v>
      </c>
      <c r="H84" s="63"/>
      <c r="I84" s="63"/>
      <c r="J84" s="6"/>
      <c r="K84" s="23"/>
      <c r="L84" s="20"/>
      <c r="M84" s="6"/>
    </row>
    <row r="85" spans="2:13" ht="31.5">
      <c r="B85" s="62">
        <f t="shared" si="1"/>
        <v>66</v>
      </c>
      <c r="C85" s="66" t="s">
        <v>142</v>
      </c>
      <c r="D85" s="64"/>
      <c r="E85" s="64" t="s">
        <v>147</v>
      </c>
      <c r="F85" s="69">
        <v>100</v>
      </c>
      <c r="G85" s="64" t="s">
        <v>38</v>
      </c>
      <c r="H85" s="63"/>
      <c r="I85" s="63"/>
      <c r="J85" s="6"/>
      <c r="K85" s="23"/>
      <c r="L85" s="20"/>
      <c r="M85" s="6"/>
    </row>
    <row r="86" spans="2:13" ht="31.5">
      <c r="B86" s="62">
        <f t="shared" si="1"/>
        <v>67</v>
      </c>
      <c r="C86" s="66" t="s">
        <v>148</v>
      </c>
      <c r="D86" s="64"/>
      <c r="E86" s="64" t="s">
        <v>149</v>
      </c>
      <c r="F86" s="69">
        <v>100</v>
      </c>
      <c r="G86" s="64" t="s">
        <v>38</v>
      </c>
      <c r="H86" s="63"/>
      <c r="I86" s="63"/>
      <c r="J86" s="6"/>
      <c r="K86" s="23"/>
      <c r="L86" s="20"/>
      <c r="M86" s="6"/>
    </row>
    <row r="87" spans="2:13" ht="31.5">
      <c r="B87" s="62">
        <f t="shared" si="1"/>
        <v>68</v>
      </c>
      <c r="C87" s="66" t="s">
        <v>148</v>
      </c>
      <c r="D87" s="64"/>
      <c r="E87" s="64" t="s">
        <v>150</v>
      </c>
      <c r="F87" s="69">
        <v>100</v>
      </c>
      <c r="G87" s="64" t="s">
        <v>38</v>
      </c>
      <c r="H87" s="63"/>
      <c r="I87" s="63"/>
      <c r="J87" s="6"/>
      <c r="K87" s="23"/>
      <c r="L87" s="20"/>
      <c r="M87" s="6"/>
    </row>
    <row r="88" spans="2:13" ht="31.5">
      <c r="B88" s="62">
        <f t="shared" si="1"/>
        <v>69</v>
      </c>
      <c r="C88" s="66" t="s">
        <v>151</v>
      </c>
      <c r="D88" s="64"/>
      <c r="E88" s="64"/>
      <c r="F88" s="71">
        <v>10</v>
      </c>
      <c r="G88" s="64" t="s">
        <v>38</v>
      </c>
      <c r="H88" s="63"/>
      <c r="I88" s="63"/>
      <c r="J88" s="6"/>
      <c r="K88" s="23"/>
      <c r="L88" s="20"/>
      <c r="M88" s="6"/>
    </row>
    <row r="89" spans="2:13" ht="31.5">
      <c r="B89" s="62">
        <f t="shared" si="1"/>
        <v>70</v>
      </c>
      <c r="C89" s="66" t="s">
        <v>152</v>
      </c>
      <c r="D89" s="64"/>
      <c r="E89" s="64"/>
      <c r="F89" s="71">
        <v>6</v>
      </c>
      <c r="G89" s="64" t="s">
        <v>86</v>
      </c>
      <c r="H89" s="63"/>
      <c r="I89" s="63"/>
      <c r="J89" s="6"/>
      <c r="K89" s="23"/>
      <c r="L89" s="20"/>
      <c r="M89" s="6"/>
    </row>
    <row r="90" spans="2:13" ht="31.5">
      <c r="B90" s="62">
        <f t="shared" si="1"/>
        <v>71</v>
      </c>
      <c r="C90" s="66" t="s">
        <v>153</v>
      </c>
      <c r="D90" s="64" t="s">
        <v>154</v>
      </c>
      <c r="E90" s="64"/>
      <c r="F90" s="71">
        <v>1</v>
      </c>
      <c r="G90" s="64" t="s">
        <v>38</v>
      </c>
      <c r="H90" s="63"/>
      <c r="I90" s="63"/>
      <c r="J90" s="6"/>
      <c r="K90" s="23"/>
      <c r="L90" s="20"/>
      <c r="M90" s="6"/>
    </row>
    <row r="91" spans="2:13" ht="31.5">
      <c r="B91" s="62">
        <f t="shared" si="1"/>
        <v>72</v>
      </c>
      <c r="C91" s="66" t="s">
        <v>155</v>
      </c>
      <c r="D91" s="64" t="s">
        <v>156</v>
      </c>
      <c r="E91" s="64"/>
      <c r="F91" s="71">
        <v>2</v>
      </c>
      <c r="G91" s="64" t="s">
        <v>38</v>
      </c>
      <c r="H91" s="63"/>
      <c r="I91" s="63"/>
      <c r="J91" s="6"/>
      <c r="K91" s="23"/>
      <c r="L91" s="20"/>
      <c r="M91" s="6"/>
    </row>
    <row r="92" spans="2:13" ht="31.5">
      <c r="B92" s="62">
        <f aca="true" t="shared" si="2" ref="B92:B129">SUM(B91+1)</f>
        <v>73</v>
      </c>
      <c r="C92" s="66" t="s">
        <v>157</v>
      </c>
      <c r="D92" s="64"/>
      <c r="E92" s="64" t="s">
        <v>158</v>
      </c>
      <c r="F92" s="71">
        <v>1</v>
      </c>
      <c r="G92" s="64" t="s">
        <v>38</v>
      </c>
      <c r="H92" s="63"/>
      <c r="I92" s="63"/>
      <c r="J92" s="6"/>
      <c r="K92" s="23"/>
      <c r="L92" s="20"/>
      <c r="M92" s="6"/>
    </row>
    <row r="93" spans="2:13" ht="31.5">
      <c r="B93" s="62">
        <f t="shared" si="2"/>
        <v>74</v>
      </c>
      <c r="C93" s="66" t="s">
        <v>159</v>
      </c>
      <c r="D93" s="64" t="s">
        <v>160</v>
      </c>
      <c r="E93" s="64"/>
      <c r="F93" s="71">
        <v>3</v>
      </c>
      <c r="G93" s="64" t="s">
        <v>38</v>
      </c>
      <c r="H93" s="63"/>
      <c r="I93" s="63"/>
      <c r="J93" s="6"/>
      <c r="K93" s="23"/>
      <c r="L93" s="20"/>
      <c r="M93" s="6"/>
    </row>
    <row r="94" spans="2:13" ht="31.5">
      <c r="B94" s="62">
        <f t="shared" si="2"/>
        <v>75</v>
      </c>
      <c r="C94" s="66" t="s">
        <v>161</v>
      </c>
      <c r="D94" s="64" t="s">
        <v>162</v>
      </c>
      <c r="E94" s="64"/>
      <c r="F94" s="71">
        <v>30</v>
      </c>
      <c r="G94" s="64" t="s">
        <v>38</v>
      </c>
      <c r="H94" s="63"/>
      <c r="I94" s="63"/>
      <c r="J94" s="6"/>
      <c r="K94" s="23"/>
      <c r="L94" s="20"/>
      <c r="M94" s="6"/>
    </row>
    <row r="95" spans="2:13" ht="31.5">
      <c r="B95" s="62">
        <f t="shared" si="2"/>
        <v>76</v>
      </c>
      <c r="C95" s="66" t="s">
        <v>163</v>
      </c>
      <c r="D95" s="64" t="s">
        <v>164</v>
      </c>
      <c r="E95" s="64"/>
      <c r="F95" s="71">
        <v>1</v>
      </c>
      <c r="G95" s="64" t="s">
        <v>38</v>
      </c>
      <c r="H95" s="63"/>
      <c r="I95" s="63"/>
      <c r="J95" s="6"/>
      <c r="K95" s="23"/>
      <c r="L95" s="20"/>
      <c r="M95" s="6"/>
    </row>
    <row r="96" spans="2:13" ht="31.5">
      <c r="B96" s="62">
        <f t="shared" si="2"/>
        <v>77</v>
      </c>
      <c r="C96" s="66" t="s">
        <v>165</v>
      </c>
      <c r="D96" s="64" t="s">
        <v>166</v>
      </c>
      <c r="E96" s="64"/>
      <c r="F96" s="71">
        <v>1</v>
      </c>
      <c r="G96" s="64" t="s">
        <v>38</v>
      </c>
      <c r="H96" s="63"/>
      <c r="I96" s="63"/>
      <c r="J96" s="6"/>
      <c r="K96" s="23"/>
      <c r="L96" s="20"/>
      <c r="M96" s="6"/>
    </row>
    <row r="97" spans="2:13" ht="31.5">
      <c r="B97" s="62">
        <f t="shared" si="2"/>
        <v>78</v>
      </c>
      <c r="C97" s="66" t="s">
        <v>167</v>
      </c>
      <c r="D97" s="64" t="s">
        <v>166</v>
      </c>
      <c r="E97" s="64"/>
      <c r="F97" s="69">
        <v>1</v>
      </c>
      <c r="G97" s="64" t="s">
        <v>38</v>
      </c>
      <c r="H97" s="63"/>
      <c r="I97" s="63"/>
      <c r="J97" s="6"/>
      <c r="K97" s="23"/>
      <c r="L97" s="20"/>
      <c r="M97" s="6"/>
    </row>
    <row r="98" spans="2:13" ht="31.5">
      <c r="B98" s="62">
        <f t="shared" si="2"/>
        <v>79</v>
      </c>
      <c r="C98" s="66" t="s">
        <v>168</v>
      </c>
      <c r="D98" s="64"/>
      <c r="E98" s="64"/>
      <c r="F98" s="69">
        <v>10</v>
      </c>
      <c r="G98" s="64" t="s">
        <v>38</v>
      </c>
      <c r="H98" s="63"/>
      <c r="I98" s="63"/>
      <c r="J98" s="6"/>
      <c r="K98" s="23"/>
      <c r="L98" s="20"/>
      <c r="M98" s="6"/>
    </row>
    <row r="99" spans="2:13" ht="31.5">
      <c r="B99" s="62">
        <f t="shared" si="2"/>
        <v>80</v>
      </c>
      <c r="C99" s="66" t="s">
        <v>169</v>
      </c>
      <c r="D99" s="64" t="s">
        <v>170</v>
      </c>
      <c r="E99" s="64" t="s">
        <v>171</v>
      </c>
      <c r="F99" s="71">
        <v>4</v>
      </c>
      <c r="G99" s="64" t="s">
        <v>38</v>
      </c>
      <c r="H99" s="63"/>
      <c r="I99" s="63"/>
      <c r="J99" s="6"/>
      <c r="K99" s="23"/>
      <c r="L99" s="20"/>
      <c r="M99" s="6"/>
    </row>
    <row r="100" spans="2:13" ht="31.5">
      <c r="B100" s="62">
        <f t="shared" si="2"/>
        <v>81</v>
      </c>
      <c r="C100" s="66" t="s">
        <v>172</v>
      </c>
      <c r="D100" s="64" t="s">
        <v>173</v>
      </c>
      <c r="E100" s="64" t="s">
        <v>174</v>
      </c>
      <c r="F100" s="71">
        <v>18</v>
      </c>
      <c r="G100" s="64" t="s">
        <v>38</v>
      </c>
      <c r="H100" s="63"/>
      <c r="I100" s="63"/>
      <c r="J100" s="6"/>
      <c r="K100" s="23"/>
      <c r="L100" s="20"/>
      <c r="M100" s="6"/>
    </row>
    <row r="101" spans="2:13" ht="31.5">
      <c r="B101" s="62">
        <f t="shared" si="2"/>
        <v>82</v>
      </c>
      <c r="C101" s="66" t="s">
        <v>172</v>
      </c>
      <c r="D101" s="64" t="s">
        <v>175</v>
      </c>
      <c r="E101" s="64" t="s">
        <v>176</v>
      </c>
      <c r="F101" s="71">
        <v>4</v>
      </c>
      <c r="G101" s="64" t="s">
        <v>38</v>
      </c>
      <c r="H101" s="63"/>
      <c r="I101" s="63"/>
      <c r="J101" s="6"/>
      <c r="K101" s="23"/>
      <c r="L101" s="20"/>
      <c r="M101" s="6"/>
    </row>
    <row r="102" spans="2:13" ht="31.5">
      <c r="B102" s="62">
        <f t="shared" si="2"/>
        <v>83</v>
      </c>
      <c r="C102" s="66" t="s">
        <v>177</v>
      </c>
      <c r="D102" s="64" t="s">
        <v>178</v>
      </c>
      <c r="E102" s="64" t="s">
        <v>179</v>
      </c>
      <c r="F102" s="71">
        <v>1</v>
      </c>
      <c r="G102" s="64" t="s">
        <v>38</v>
      </c>
      <c r="H102" s="63"/>
      <c r="I102" s="63"/>
      <c r="J102" s="6"/>
      <c r="K102" s="23"/>
      <c r="L102" s="20"/>
      <c r="M102" s="6"/>
    </row>
    <row r="103" spans="2:13" ht="31.5">
      <c r="B103" s="62">
        <f t="shared" si="2"/>
        <v>84</v>
      </c>
      <c r="C103" s="66" t="s">
        <v>180</v>
      </c>
      <c r="D103" s="64" t="s">
        <v>181</v>
      </c>
      <c r="E103" s="64"/>
      <c r="F103" s="71">
        <v>2</v>
      </c>
      <c r="G103" s="64" t="s">
        <v>38</v>
      </c>
      <c r="H103" s="63"/>
      <c r="I103" s="63"/>
      <c r="J103" s="6"/>
      <c r="K103" s="23"/>
      <c r="L103" s="20"/>
      <c r="M103" s="6"/>
    </row>
    <row r="104" spans="2:13" ht="31.5">
      <c r="B104" s="62">
        <f t="shared" si="2"/>
        <v>85</v>
      </c>
      <c r="C104" s="66" t="s">
        <v>182</v>
      </c>
      <c r="D104" s="64" t="s">
        <v>181</v>
      </c>
      <c r="E104" s="64"/>
      <c r="F104" s="67">
        <v>2</v>
      </c>
      <c r="G104" s="64" t="s">
        <v>38</v>
      </c>
      <c r="H104" s="63"/>
      <c r="I104" s="63"/>
      <c r="J104" s="6"/>
      <c r="K104" s="23"/>
      <c r="L104" s="20"/>
      <c r="M104" s="6"/>
    </row>
    <row r="105" spans="2:13" ht="31.5">
      <c r="B105" s="62">
        <f t="shared" si="2"/>
        <v>86</v>
      </c>
      <c r="C105" s="66" t="s">
        <v>183</v>
      </c>
      <c r="D105" s="64" t="s">
        <v>184</v>
      </c>
      <c r="E105" s="64" t="s">
        <v>185</v>
      </c>
      <c r="F105" s="67">
        <v>6</v>
      </c>
      <c r="G105" s="64" t="s">
        <v>38</v>
      </c>
      <c r="H105" s="63"/>
      <c r="I105" s="63"/>
      <c r="J105" s="6"/>
      <c r="K105" s="23"/>
      <c r="L105" s="20"/>
      <c r="M105" s="6"/>
    </row>
    <row r="106" spans="2:13" ht="31.5">
      <c r="B106" s="62">
        <f t="shared" si="2"/>
        <v>87</v>
      </c>
      <c r="C106" s="66" t="s">
        <v>68</v>
      </c>
      <c r="D106" s="64" t="s">
        <v>186</v>
      </c>
      <c r="E106" s="64" t="s">
        <v>187</v>
      </c>
      <c r="F106" s="71">
        <v>1</v>
      </c>
      <c r="G106" s="64" t="s">
        <v>38</v>
      </c>
      <c r="H106" s="63"/>
      <c r="I106" s="63"/>
      <c r="J106" s="6"/>
      <c r="K106" s="23"/>
      <c r="L106" s="20"/>
      <c r="M106" s="6"/>
    </row>
    <row r="107" spans="2:13" ht="31.5">
      <c r="B107" s="62">
        <f t="shared" si="2"/>
        <v>88</v>
      </c>
      <c r="C107" s="66" t="s">
        <v>172</v>
      </c>
      <c r="D107" s="64" t="s">
        <v>175</v>
      </c>
      <c r="E107" s="64" t="s">
        <v>176</v>
      </c>
      <c r="F107" s="67">
        <v>2</v>
      </c>
      <c r="G107" s="64" t="s">
        <v>38</v>
      </c>
      <c r="H107" s="63"/>
      <c r="I107" s="63"/>
      <c r="J107" s="6"/>
      <c r="K107" s="23"/>
      <c r="L107" s="20"/>
      <c r="M107" s="6"/>
    </row>
    <row r="108" spans="2:13" ht="31.5">
      <c r="B108" s="62">
        <f t="shared" si="2"/>
        <v>89</v>
      </c>
      <c r="C108" s="66" t="s">
        <v>188</v>
      </c>
      <c r="D108" s="64" t="s">
        <v>189</v>
      </c>
      <c r="E108" s="64" t="s">
        <v>190</v>
      </c>
      <c r="F108" s="67">
        <v>10</v>
      </c>
      <c r="G108" s="64" t="s">
        <v>38</v>
      </c>
      <c r="H108" s="63"/>
      <c r="I108" s="63"/>
      <c r="J108" s="6"/>
      <c r="K108" s="23"/>
      <c r="L108" s="20"/>
      <c r="M108" s="6"/>
    </row>
    <row r="109" spans="2:13" ht="31.5">
      <c r="B109" s="62">
        <f t="shared" si="2"/>
        <v>90</v>
      </c>
      <c r="C109" s="66" t="s">
        <v>188</v>
      </c>
      <c r="D109" s="64" t="s">
        <v>191</v>
      </c>
      <c r="E109" s="64" t="s">
        <v>192</v>
      </c>
      <c r="F109" s="67">
        <v>10</v>
      </c>
      <c r="G109" s="64" t="s">
        <v>38</v>
      </c>
      <c r="H109" s="63"/>
      <c r="I109" s="63"/>
      <c r="J109" s="6"/>
      <c r="K109" s="23"/>
      <c r="L109" s="20"/>
      <c r="M109" s="6"/>
    </row>
    <row r="110" spans="2:13" ht="31.5">
      <c r="B110" s="62">
        <f t="shared" si="2"/>
        <v>91</v>
      </c>
      <c r="C110" s="66" t="s">
        <v>193</v>
      </c>
      <c r="D110" s="64" t="s">
        <v>194</v>
      </c>
      <c r="E110" s="64" t="s">
        <v>195</v>
      </c>
      <c r="F110" s="67">
        <v>2</v>
      </c>
      <c r="G110" s="64" t="s">
        <v>38</v>
      </c>
      <c r="H110" s="63"/>
      <c r="I110" s="63"/>
      <c r="J110" s="6"/>
      <c r="K110" s="23"/>
      <c r="L110" s="20"/>
      <c r="M110" s="6"/>
    </row>
    <row r="111" spans="2:13" ht="31.5">
      <c r="B111" s="62">
        <f t="shared" si="2"/>
        <v>92</v>
      </c>
      <c r="C111" s="66" t="s">
        <v>196</v>
      </c>
      <c r="D111" s="64" t="s">
        <v>197</v>
      </c>
      <c r="E111" s="64" t="s">
        <v>198</v>
      </c>
      <c r="F111" s="67">
        <v>5</v>
      </c>
      <c r="G111" s="64" t="s">
        <v>38</v>
      </c>
      <c r="H111" s="63"/>
      <c r="I111" s="63"/>
      <c r="J111" s="6"/>
      <c r="K111" s="23"/>
      <c r="L111" s="20"/>
      <c r="M111" s="6"/>
    </row>
    <row r="112" spans="2:13" ht="31.5">
      <c r="B112" s="62">
        <f t="shared" si="2"/>
        <v>93</v>
      </c>
      <c r="C112" s="66" t="s">
        <v>199</v>
      </c>
      <c r="D112" s="64" t="s">
        <v>200</v>
      </c>
      <c r="E112" s="64"/>
      <c r="F112" s="67">
        <v>2</v>
      </c>
      <c r="G112" s="64" t="s">
        <v>38</v>
      </c>
      <c r="H112" s="63"/>
      <c r="I112" s="63"/>
      <c r="J112" s="6"/>
      <c r="K112" s="23"/>
      <c r="L112" s="20"/>
      <c r="M112" s="6"/>
    </row>
    <row r="113" spans="2:13" ht="31.5">
      <c r="B113" s="62">
        <f t="shared" si="2"/>
        <v>94</v>
      </c>
      <c r="C113" s="66" t="s">
        <v>199</v>
      </c>
      <c r="D113" s="64" t="s">
        <v>201</v>
      </c>
      <c r="E113" s="64"/>
      <c r="F113" s="67">
        <v>1</v>
      </c>
      <c r="G113" s="64" t="s">
        <v>38</v>
      </c>
      <c r="H113" s="63"/>
      <c r="I113" s="63"/>
      <c r="J113" s="6"/>
      <c r="K113" s="23"/>
      <c r="L113" s="20"/>
      <c r="M113" s="6"/>
    </row>
    <row r="114" spans="2:13" ht="31.5">
      <c r="B114" s="62">
        <f t="shared" si="2"/>
        <v>95</v>
      </c>
      <c r="C114" s="66" t="s">
        <v>202</v>
      </c>
      <c r="D114" s="64" t="s">
        <v>203</v>
      </c>
      <c r="E114" s="64"/>
      <c r="F114" s="67">
        <v>1</v>
      </c>
      <c r="G114" s="64" t="s">
        <v>38</v>
      </c>
      <c r="H114" s="63"/>
      <c r="I114" s="63"/>
      <c r="J114" s="6"/>
      <c r="K114" s="23"/>
      <c r="L114" s="20"/>
      <c r="M114" s="6"/>
    </row>
    <row r="115" spans="2:13" ht="63">
      <c r="B115" s="62">
        <f t="shared" si="2"/>
        <v>96</v>
      </c>
      <c r="C115" s="66" t="s">
        <v>204</v>
      </c>
      <c r="D115" s="64" t="s">
        <v>205</v>
      </c>
      <c r="E115" s="64"/>
      <c r="F115" s="67">
        <v>2</v>
      </c>
      <c r="G115" s="64" t="s">
        <v>38</v>
      </c>
      <c r="H115" s="63"/>
      <c r="I115" s="63"/>
      <c r="J115" s="6"/>
      <c r="K115" s="23"/>
      <c r="L115" s="20"/>
      <c r="M115" s="6"/>
    </row>
    <row r="116" spans="2:13" ht="31.5">
      <c r="B116" s="62">
        <f t="shared" si="2"/>
        <v>97</v>
      </c>
      <c r="C116" s="66" t="s">
        <v>206</v>
      </c>
      <c r="D116" s="64" t="s">
        <v>207</v>
      </c>
      <c r="E116" s="64"/>
      <c r="F116" s="67">
        <v>2</v>
      </c>
      <c r="G116" s="64" t="s">
        <v>38</v>
      </c>
      <c r="H116" s="63"/>
      <c r="I116" s="63"/>
      <c r="J116" s="6"/>
      <c r="K116" s="23"/>
      <c r="L116" s="20"/>
      <c r="M116" s="6"/>
    </row>
    <row r="117" spans="2:13" ht="47.25">
      <c r="B117" s="62">
        <f t="shared" si="2"/>
        <v>98</v>
      </c>
      <c r="C117" s="66" t="s">
        <v>208</v>
      </c>
      <c r="D117" s="64" t="s">
        <v>209</v>
      </c>
      <c r="E117" s="64" t="s">
        <v>210</v>
      </c>
      <c r="F117" s="67">
        <v>5</v>
      </c>
      <c r="G117" s="64" t="s">
        <v>38</v>
      </c>
      <c r="H117" s="63"/>
      <c r="I117" s="63"/>
      <c r="J117" s="6"/>
      <c r="K117" s="23"/>
      <c r="L117" s="20"/>
      <c r="M117" s="6"/>
    </row>
    <row r="118" spans="2:13" ht="47.25">
      <c r="B118" s="62">
        <f t="shared" si="2"/>
        <v>99</v>
      </c>
      <c r="C118" s="66" t="s">
        <v>211</v>
      </c>
      <c r="D118" s="64" t="s">
        <v>212</v>
      </c>
      <c r="E118" s="64" t="s">
        <v>213</v>
      </c>
      <c r="F118" s="67">
        <v>2</v>
      </c>
      <c r="G118" s="64" t="s">
        <v>38</v>
      </c>
      <c r="H118" s="63"/>
      <c r="I118" s="63"/>
      <c r="J118" s="6"/>
      <c r="K118" s="23"/>
      <c r="L118" s="20"/>
      <c r="M118" s="6"/>
    </row>
    <row r="119" spans="2:13" ht="31.5">
      <c r="B119" s="62">
        <f t="shared" si="2"/>
        <v>100</v>
      </c>
      <c r="C119" s="66" t="s">
        <v>214</v>
      </c>
      <c r="D119" s="64" t="s">
        <v>215</v>
      </c>
      <c r="E119" s="64" t="s">
        <v>216</v>
      </c>
      <c r="F119" s="67">
        <v>2</v>
      </c>
      <c r="G119" s="64" t="s">
        <v>38</v>
      </c>
      <c r="H119" s="63"/>
      <c r="I119" s="63"/>
      <c r="J119" s="6"/>
      <c r="K119" s="23"/>
      <c r="L119" s="20"/>
      <c r="M119" s="6"/>
    </row>
    <row r="120" spans="2:13" ht="31.5">
      <c r="B120" s="62">
        <f t="shared" si="2"/>
        <v>101</v>
      </c>
      <c r="C120" s="66" t="s">
        <v>217</v>
      </c>
      <c r="D120" s="64" t="s">
        <v>218</v>
      </c>
      <c r="E120" s="64"/>
      <c r="F120" s="67">
        <v>3</v>
      </c>
      <c r="G120" s="64" t="s">
        <v>38</v>
      </c>
      <c r="H120" s="63"/>
      <c r="I120" s="63"/>
      <c r="J120" s="6"/>
      <c r="K120" s="23"/>
      <c r="L120" s="20"/>
      <c r="M120" s="6"/>
    </row>
    <row r="121" spans="2:13" ht="63">
      <c r="B121" s="62">
        <f t="shared" si="2"/>
        <v>102</v>
      </c>
      <c r="C121" s="66" t="s">
        <v>234</v>
      </c>
      <c r="D121" s="64" t="s">
        <v>219</v>
      </c>
      <c r="E121" s="64"/>
      <c r="F121" s="67">
        <v>1</v>
      </c>
      <c r="G121" s="64" t="s">
        <v>38</v>
      </c>
      <c r="H121" s="63"/>
      <c r="I121" s="63"/>
      <c r="J121" s="6"/>
      <c r="K121" s="23"/>
      <c r="L121" s="20"/>
      <c r="M121" s="6"/>
    </row>
    <row r="122" spans="2:13" ht="31.5">
      <c r="B122" s="62">
        <f t="shared" si="2"/>
        <v>103</v>
      </c>
      <c r="C122" s="66" t="s">
        <v>220</v>
      </c>
      <c r="D122" s="64" t="s">
        <v>221</v>
      </c>
      <c r="E122" s="64"/>
      <c r="F122" s="67">
        <v>4</v>
      </c>
      <c r="G122" s="64" t="s">
        <v>38</v>
      </c>
      <c r="H122" s="63"/>
      <c r="I122" s="63"/>
      <c r="J122" s="6"/>
      <c r="K122" s="23"/>
      <c r="L122" s="20"/>
      <c r="M122" s="6"/>
    </row>
    <row r="123" spans="2:13" ht="31.5">
      <c r="B123" s="62">
        <f t="shared" si="2"/>
        <v>104</v>
      </c>
      <c r="C123" s="66" t="s">
        <v>222</v>
      </c>
      <c r="D123" s="64" t="s">
        <v>223</v>
      </c>
      <c r="E123" s="64"/>
      <c r="F123" s="67">
        <v>1</v>
      </c>
      <c r="G123" s="64" t="s">
        <v>38</v>
      </c>
      <c r="H123" s="63"/>
      <c r="I123" s="63"/>
      <c r="J123" s="6"/>
      <c r="K123" s="23"/>
      <c r="L123" s="20"/>
      <c r="M123" s="6"/>
    </row>
    <row r="124" spans="2:13" ht="31.5">
      <c r="B124" s="62">
        <f t="shared" si="2"/>
        <v>105</v>
      </c>
      <c r="C124" s="66" t="s">
        <v>224</v>
      </c>
      <c r="D124" s="64" t="s">
        <v>225</v>
      </c>
      <c r="E124" s="64"/>
      <c r="F124" s="67">
        <v>3</v>
      </c>
      <c r="G124" s="64" t="s">
        <v>38</v>
      </c>
      <c r="H124" s="63"/>
      <c r="I124" s="63"/>
      <c r="J124" s="6"/>
      <c r="K124" s="23"/>
      <c r="L124" s="20"/>
      <c r="M124" s="6"/>
    </row>
    <row r="125" spans="2:13" ht="31.5">
      <c r="B125" s="62">
        <f t="shared" si="2"/>
        <v>106</v>
      </c>
      <c r="C125" s="66" t="s">
        <v>226</v>
      </c>
      <c r="D125" s="64" t="s">
        <v>227</v>
      </c>
      <c r="E125" s="64"/>
      <c r="F125" s="67">
        <v>1</v>
      </c>
      <c r="G125" s="64" t="s">
        <v>38</v>
      </c>
      <c r="H125" s="63"/>
      <c r="I125" s="63"/>
      <c r="J125" s="6"/>
      <c r="K125" s="23"/>
      <c r="L125" s="20"/>
      <c r="M125" s="6"/>
    </row>
    <row r="126" spans="2:13" ht="31.5">
      <c r="B126" s="62">
        <f t="shared" si="2"/>
        <v>107</v>
      </c>
      <c r="C126" s="66" t="s">
        <v>226</v>
      </c>
      <c r="D126" s="64" t="s">
        <v>228</v>
      </c>
      <c r="E126" s="64"/>
      <c r="F126" s="67">
        <v>1</v>
      </c>
      <c r="G126" s="64" t="s">
        <v>38</v>
      </c>
      <c r="H126" s="63"/>
      <c r="I126" s="63"/>
      <c r="J126" s="6"/>
      <c r="K126" s="23"/>
      <c r="L126" s="20"/>
      <c r="M126" s="6"/>
    </row>
    <row r="127" spans="2:13" ht="31.5">
      <c r="B127" s="62">
        <f t="shared" si="2"/>
        <v>108</v>
      </c>
      <c r="C127" s="66" t="s">
        <v>229</v>
      </c>
      <c r="D127" s="64" t="s">
        <v>230</v>
      </c>
      <c r="E127" s="64"/>
      <c r="F127" s="67">
        <v>1</v>
      </c>
      <c r="G127" s="64" t="s">
        <v>38</v>
      </c>
      <c r="H127" s="63"/>
      <c r="I127" s="63"/>
      <c r="J127" s="6"/>
      <c r="K127" s="23"/>
      <c r="L127" s="20"/>
      <c r="M127" s="6"/>
    </row>
    <row r="128" spans="2:13" ht="31.5">
      <c r="B128" s="62">
        <f t="shared" si="2"/>
        <v>109</v>
      </c>
      <c r="C128" s="66" t="s">
        <v>231</v>
      </c>
      <c r="D128" s="64" t="s">
        <v>232</v>
      </c>
      <c r="E128" s="64"/>
      <c r="F128" s="67">
        <v>2</v>
      </c>
      <c r="G128" s="64" t="s">
        <v>38</v>
      </c>
      <c r="H128" s="63"/>
      <c r="I128" s="63"/>
      <c r="J128" s="6"/>
      <c r="K128" s="23"/>
      <c r="L128" s="20"/>
      <c r="M128" s="6"/>
    </row>
    <row r="129" spans="2:13" ht="31.5">
      <c r="B129" s="62">
        <f t="shared" si="2"/>
        <v>110</v>
      </c>
      <c r="C129" s="66" t="s">
        <v>172</v>
      </c>
      <c r="D129" s="64" t="s">
        <v>233</v>
      </c>
      <c r="E129" s="64"/>
      <c r="F129" s="67">
        <v>2</v>
      </c>
      <c r="G129" s="64" t="s">
        <v>38</v>
      </c>
      <c r="H129" s="63"/>
      <c r="I129" s="63"/>
      <c r="J129" s="6"/>
      <c r="K129" s="23"/>
      <c r="L129" s="20"/>
      <c r="M129" s="6"/>
    </row>
    <row r="130" spans="2:13" s="12" customFormat="1" ht="18" customHeight="1">
      <c r="B130" s="98" t="s">
        <v>28</v>
      </c>
      <c r="C130" s="99"/>
      <c r="D130" s="99"/>
      <c r="E130" s="99"/>
      <c r="F130" s="99"/>
      <c r="G130" s="99"/>
      <c r="H130" s="100"/>
      <c r="I130" s="56"/>
      <c r="J130" s="57"/>
      <c r="K130" s="28"/>
      <c r="L130" s="58"/>
      <c r="M130" s="57"/>
    </row>
    <row r="131" spans="2:13" ht="18" customHeight="1">
      <c r="B131" s="94" t="s">
        <v>15</v>
      </c>
      <c r="C131" s="95"/>
      <c r="D131" s="95"/>
      <c r="E131" s="95"/>
      <c r="F131" s="95"/>
      <c r="G131" s="95"/>
      <c r="H131" s="95"/>
      <c r="I131" s="96"/>
      <c r="J131" s="6"/>
      <c r="K131" s="23"/>
      <c r="L131" s="20"/>
      <c r="M131" s="6"/>
    </row>
    <row r="132" spans="2:13" s="12" customFormat="1" ht="19.5" customHeight="1">
      <c r="B132" s="109" t="s">
        <v>27</v>
      </c>
      <c r="C132" s="110"/>
      <c r="D132" s="110"/>
      <c r="E132" s="110"/>
      <c r="F132" s="110"/>
      <c r="G132" s="110"/>
      <c r="H132" s="110"/>
      <c r="I132" s="110"/>
      <c r="J132" s="27"/>
      <c r="K132" s="28"/>
      <c r="L132" s="27"/>
      <c r="M132" s="29"/>
    </row>
    <row r="133" spans="2:13" s="46" customFormat="1" ht="18.75" customHeight="1">
      <c r="B133" s="90" t="s">
        <v>235</v>
      </c>
      <c r="C133" s="97"/>
      <c r="D133" s="97"/>
      <c r="E133" s="97"/>
      <c r="F133" s="97"/>
      <c r="G133" s="97"/>
      <c r="H133" s="97"/>
      <c r="I133" s="97"/>
      <c r="J133" s="43"/>
      <c r="K133" s="44"/>
      <c r="L133" s="43"/>
      <c r="M133" s="45"/>
    </row>
    <row r="134" spans="2:13" ht="18" customHeight="1">
      <c r="B134" s="109" t="s">
        <v>21</v>
      </c>
      <c r="C134" s="108"/>
      <c r="D134" s="108"/>
      <c r="E134" s="108"/>
      <c r="F134" s="108"/>
      <c r="G134" s="108"/>
      <c r="H134" s="108"/>
      <c r="I134" s="108"/>
      <c r="J134" s="7"/>
      <c r="K134" s="24"/>
      <c r="L134" s="7"/>
      <c r="M134" s="8"/>
    </row>
    <row r="135" spans="2:13" ht="15.75">
      <c r="B135" s="111" t="s">
        <v>4</v>
      </c>
      <c r="C135" s="112"/>
      <c r="D135" s="112"/>
      <c r="E135" s="112"/>
      <c r="F135" s="112"/>
      <c r="G135" s="112"/>
      <c r="H135" s="112"/>
      <c r="I135" s="112"/>
      <c r="J135" s="7"/>
      <c r="K135" s="24"/>
      <c r="L135" s="7"/>
      <c r="M135" s="8"/>
    </row>
    <row r="136" spans="2:13" ht="39.75" customHeight="1">
      <c r="B136" s="90" t="s">
        <v>22</v>
      </c>
      <c r="C136" s="91"/>
      <c r="D136" s="91"/>
      <c r="E136" s="91"/>
      <c r="F136" s="91"/>
      <c r="G136" s="91"/>
      <c r="H136" s="91"/>
      <c r="I136" s="91"/>
      <c r="J136" s="7"/>
      <c r="K136" s="24"/>
      <c r="L136" s="7"/>
      <c r="M136" s="8"/>
    </row>
    <row r="137" spans="2:13" ht="40.5" customHeight="1">
      <c r="B137" s="90" t="s">
        <v>23</v>
      </c>
      <c r="C137" s="91"/>
      <c r="D137" s="91"/>
      <c r="E137" s="91"/>
      <c r="F137" s="91"/>
      <c r="G137" s="91"/>
      <c r="H137" s="91"/>
      <c r="I137" s="91"/>
      <c r="J137" s="7"/>
      <c r="K137" s="24"/>
      <c r="L137" s="7"/>
      <c r="M137" s="8"/>
    </row>
    <row r="138" spans="2:11" ht="35.25" customHeight="1">
      <c r="B138" s="90" t="s">
        <v>24</v>
      </c>
      <c r="C138" s="91"/>
      <c r="D138" s="91"/>
      <c r="E138" s="91"/>
      <c r="F138" s="91"/>
      <c r="G138" s="91"/>
      <c r="H138" s="91"/>
      <c r="I138" s="91"/>
      <c r="K138" s="24"/>
    </row>
    <row r="139" spans="2:11" ht="18.75">
      <c r="B139" s="107"/>
      <c r="C139" s="108"/>
      <c r="D139" s="108"/>
      <c r="E139" s="108"/>
      <c r="F139" s="108"/>
      <c r="G139" s="108"/>
      <c r="H139" s="108"/>
      <c r="I139" s="108"/>
      <c r="K139" s="23"/>
    </row>
    <row r="140" spans="2:11" ht="15.75">
      <c r="B140" s="92" t="s">
        <v>13</v>
      </c>
      <c r="C140" s="93"/>
      <c r="D140" s="93"/>
      <c r="E140" s="93"/>
      <c r="F140" s="93"/>
      <c r="G140" s="93"/>
      <c r="H140" s="93"/>
      <c r="I140" s="93"/>
      <c r="K140" s="23"/>
    </row>
    <row r="141" spans="2:11" ht="18.75">
      <c r="B141" s="51"/>
      <c r="C141" s="32"/>
      <c r="D141" s="37"/>
      <c r="E141" s="37"/>
      <c r="F141" s="74"/>
      <c r="G141" s="32"/>
      <c r="H141" s="32"/>
      <c r="I141" s="32"/>
      <c r="K141" s="23"/>
    </row>
    <row r="142" spans="2:11" ht="18.75">
      <c r="B142" s="51"/>
      <c r="C142" s="32"/>
      <c r="D142" s="37"/>
      <c r="E142" s="37"/>
      <c r="F142" s="74"/>
      <c r="G142" s="32"/>
      <c r="H142" s="32"/>
      <c r="I142" s="32"/>
      <c r="K142" s="23"/>
    </row>
    <row r="143" spans="2:11" ht="18.75">
      <c r="B143" s="51"/>
      <c r="C143" s="32"/>
      <c r="D143" s="37"/>
      <c r="E143" s="37"/>
      <c r="F143" s="74"/>
      <c r="G143" s="32"/>
      <c r="H143" s="32"/>
      <c r="I143" s="32"/>
      <c r="K143" s="23"/>
    </row>
    <row r="144" spans="2:11" ht="15.75">
      <c r="B144" s="52"/>
      <c r="C144" s="18" t="s">
        <v>5</v>
      </c>
      <c r="D144" s="34"/>
      <c r="E144" s="34"/>
      <c r="F144" s="75"/>
      <c r="G144" s="18"/>
      <c r="H144" s="34" t="s">
        <v>3</v>
      </c>
      <c r="I144" s="19" t="s">
        <v>7</v>
      </c>
      <c r="K144" s="24"/>
    </row>
    <row r="145" spans="2:11" ht="15.75">
      <c r="B145" s="53"/>
      <c r="C145" s="17"/>
      <c r="D145" s="60"/>
      <c r="E145" s="65"/>
      <c r="F145" s="76"/>
      <c r="G145" s="17"/>
      <c r="H145" s="31"/>
      <c r="K145" s="24"/>
    </row>
    <row r="146" spans="2:13" ht="15.75">
      <c r="B146" s="54" t="s">
        <v>6</v>
      </c>
      <c r="C146" s="35"/>
      <c r="D146" s="60"/>
      <c r="E146" s="65"/>
      <c r="F146" s="76"/>
      <c r="G146" s="17"/>
      <c r="H146" s="31" t="s">
        <v>2</v>
      </c>
      <c r="K146" s="24"/>
      <c r="L146" s="11"/>
      <c r="M146" s="11"/>
    </row>
    <row r="147" spans="11:13" ht="15.75">
      <c r="K147" s="23"/>
      <c r="L147" s="11"/>
      <c r="M147" s="11"/>
    </row>
    <row r="148" spans="11:13" ht="15.75">
      <c r="K148" s="24"/>
      <c r="L148" s="11"/>
      <c r="M148" s="11"/>
    </row>
    <row r="149" spans="11:13" ht="15.75">
      <c r="K149" s="23"/>
      <c r="L149" s="11"/>
      <c r="M149" s="11"/>
    </row>
    <row r="150" spans="11:13" ht="15.75">
      <c r="K150" s="23"/>
      <c r="L150" s="11"/>
      <c r="M150" s="11"/>
    </row>
    <row r="151" spans="11:13" ht="15.75">
      <c r="K151" s="24"/>
      <c r="L151" s="11"/>
      <c r="M151" s="11"/>
    </row>
    <row r="152" spans="11:13" ht="15.75">
      <c r="K152" s="24"/>
      <c r="L152" s="11"/>
      <c r="M152" s="11"/>
    </row>
  </sheetData>
  <sheetProtection/>
  <mergeCells count="22">
    <mergeCell ref="B18:I18"/>
    <mergeCell ref="B13:I13"/>
    <mergeCell ref="B7:I7"/>
    <mergeCell ref="B17:I17"/>
    <mergeCell ref="B16:I16"/>
    <mergeCell ref="B139:I139"/>
    <mergeCell ref="B132:I132"/>
    <mergeCell ref="B134:I134"/>
    <mergeCell ref="B135:I135"/>
    <mergeCell ref="B136:I136"/>
    <mergeCell ref="B138:I138"/>
    <mergeCell ref="B137:I137"/>
    <mergeCell ref="B140:I140"/>
    <mergeCell ref="B131:I131"/>
    <mergeCell ref="B133:I133"/>
    <mergeCell ref="B130:H130"/>
    <mergeCell ref="B6:I6"/>
    <mergeCell ref="B8:I8"/>
    <mergeCell ref="B10:I10"/>
    <mergeCell ref="B12:I12"/>
    <mergeCell ref="B14:I14"/>
    <mergeCell ref="B11:I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2023-01-10T09:24:37Z</dcterms:modified>
  <cp:category/>
  <cp:version/>
  <cp:contentType/>
  <cp:contentStatus/>
</cp:coreProperties>
</file>